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lina/Documents/Formatos Planes Operativos con VoBo para publicar 29 marzo, 13 abril/"/>
    </mc:Choice>
  </mc:AlternateContent>
  <xr:revisionPtr revIDLastSave="0" documentId="13_ncr:1_{D7298DBD-6CD4-9446-90D7-002B0D57B40D}" xr6:coauthVersionLast="46" xr6:coauthVersionMax="46" xr10:uidLastSave="{00000000-0000-0000-0000-000000000000}"/>
  <bookViews>
    <workbookView showSheetTabs="0" xWindow="0" yWindow="460" windowWidth="28800" windowHeight="15840" tabRatio="863" autoFilterDateGrouping="0" xr2:uid="{00000000-000D-0000-FFFF-FFFF00000000}"/>
  </bookViews>
  <sheets>
    <sheet name="PAA" sheetId="16" r:id="rId1"/>
    <sheet name="Hoja1" sheetId="17" r:id="rId2"/>
    <sheet name="Eje 1 Docencia" sheetId="2" r:id="rId3"/>
    <sheet name="Eje 2 Investigación" sheetId="9" r:id="rId4"/>
    <sheet name="Eje 3 Proyección Social" sheetId="10" r:id="rId5"/>
    <sheet name="Eje 4 Bienestar" sheetId="11" r:id="rId6"/>
    <sheet name="Eje 5 Internacionalización" sheetId="12" r:id="rId7"/>
    <sheet name="Eje 6 Procesos Academicos&amp;adm." sheetId="14" r:id="rId8"/>
    <sheet name="Eje 7 Gestión de Recursos" sheetId="15" r:id="rId9"/>
  </sheets>
  <definedNames>
    <definedName name="_xlnm._FilterDatabase" localSheetId="7" hidden="1">'Eje 6 Procesos Academicos&amp;adm.'!$A$1:$P$18</definedName>
    <definedName name="aaa">#REF!</definedName>
    <definedName name="Acción_1">#REF!</definedName>
    <definedName name="Acción_10">#REF!</definedName>
    <definedName name="Acción_11">#REF!</definedName>
    <definedName name="Acción_12">#REF!</definedName>
    <definedName name="Acción_13">#REF!</definedName>
    <definedName name="Acción_14">#REF!</definedName>
    <definedName name="Acción_15">#REF!</definedName>
    <definedName name="Acción_16">#REF!</definedName>
    <definedName name="Acción_17">#REF!</definedName>
    <definedName name="Acción_18">#REF!</definedName>
    <definedName name="Acción_19">#REF!</definedName>
    <definedName name="Acción_2">#REF!</definedName>
    <definedName name="Acción_20">#REF!</definedName>
    <definedName name="Acción_21">#REF!</definedName>
    <definedName name="Acción_22">#REF!</definedName>
    <definedName name="Acción_23">#REF!</definedName>
    <definedName name="Acción_24">#REF!</definedName>
    <definedName name="Acción_25">#REF!</definedName>
    <definedName name="Acción_26">#REF!</definedName>
    <definedName name="Acción_27">#REF!</definedName>
    <definedName name="Acción_28">#REF!</definedName>
    <definedName name="Acción_29">#REF!</definedName>
    <definedName name="Acción_3">#REF!</definedName>
    <definedName name="Acción_30">#REF!</definedName>
    <definedName name="Acción_31">#REF!</definedName>
    <definedName name="Acción_32">#REF!</definedName>
    <definedName name="Acción_33">#REF!</definedName>
    <definedName name="Acción_34">#REF!</definedName>
    <definedName name="Acción_35">#REF!</definedName>
    <definedName name="Acción_36">#REF!</definedName>
    <definedName name="Acción_37">#REF!</definedName>
    <definedName name="Acción_38">#REF!</definedName>
    <definedName name="Acción_39">#REF!</definedName>
    <definedName name="Acción_4">#REF!</definedName>
    <definedName name="Acción_40">#REF!</definedName>
    <definedName name="Acción_41">#REF!</definedName>
    <definedName name="Acción_42">#REF!</definedName>
    <definedName name="Acción_43">#REF!</definedName>
    <definedName name="Acción_5">#REF!</definedName>
    <definedName name="Acción_6">#REF!</definedName>
    <definedName name="Acción_7">#REF!</definedName>
    <definedName name="Acción_8">#REF!</definedName>
    <definedName name="Acción_9">#REF!</definedName>
    <definedName name="_xlnm.Print_Area" localSheetId="2">'Eje 1 Docencia'!$A$1:$P$7</definedName>
    <definedName name="_xlnm.Print_Area" localSheetId="3">'Eje 2 Investigación'!$A$3:$P$7</definedName>
    <definedName name="_xlnm.Print_Area" localSheetId="4">'Eje 3 Proyección Social'!$A$3:$P$5</definedName>
    <definedName name="_xlnm.Print_Area" localSheetId="5">'Eje 4 Bienestar'!$A$3:$P$5</definedName>
    <definedName name="_xlnm.Print_Area" localSheetId="6">'Eje 5 Internacionalización'!$A$3:$U$5</definedName>
    <definedName name="_xlnm.Print_Area" localSheetId="7">'Eje 6 Procesos Academicos&amp;adm.'!$A$3:$P$18</definedName>
    <definedName name="_xlnm.Print_Area" localSheetId="8">'Eje 7 Gestión de Recursos'!$A$3:$P$19</definedName>
    <definedName name="DH_1">#REF!</definedName>
    <definedName name="OPCIONES">#REF!</definedName>
    <definedName name="PC">#REF!</definedName>
    <definedName name="programas">#REF!</definedName>
    <definedName name="programas2">#REF!</definedName>
    <definedName name="Rendicion">#REF!</definedName>
    <definedName name="_xlnm.Print_Titles" localSheetId="2">'Eje 1 Docencia'!$3:$5</definedName>
    <definedName name="_xlnm.Print_Titles" localSheetId="3">'Eje 2 Investigación'!$3:$5</definedName>
    <definedName name="_xlnm.Print_Titles" localSheetId="4">'Eje 3 Proyección Social'!$3:$5</definedName>
    <definedName name="_xlnm.Print_Titles" localSheetId="5">'Eje 4 Bienestar'!$3:$5</definedName>
    <definedName name="_xlnm.Print_Titles" localSheetId="6">'Eje 5 Internacionalización'!$3:$5</definedName>
    <definedName name="_xlnm.Print_Titles" localSheetId="7">'Eje 6 Procesos Academicos&amp;adm.'!$3:$5</definedName>
    <definedName name="_xlnm.Print_Titles" localSheetId="8">'Eje 7 Gestión de Recursos'!$3:$5</definedName>
    <definedName name="vgvvj">#REF!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14" l="1"/>
  <c r="T3" i="14"/>
  <c r="U2" i="14"/>
  <c r="T2" i="14"/>
  <c r="U1" i="14"/>
  <c r="T1" i="14"/>
  <c r="T3" i="12"/>
  <c r="T2" i="12"/>
  <c r="T1" i="12"/>
  <c r="U2" i="12"/>
  <c r="U1" i="12"/>
  <c r="T3" i="9"/>
  <c r="T2" i="9"/>
  <c r="T1" i="9"/>
  <c r="T3" i="10"/>
  <c r="T2" i="10"/>
  <c r="T1" i="10"/>
  <c r="T2" i="11"/>
  <c r="T3" i="11"/>
  <c r="T1" i="11"/>
  <c r="U2" i="11"/>
  <c r="U3" i="11"/>
  <c r="U1" i="11"/>
  <c r="U2" i="10"/>
  <c r="U1" i="10"/>
  <c r="U2" i="9"/>
  <c r="U3" i="12"/>
  <c r="U3" i="10"/>
  <c r="U3" i="9"/>
  <c r="U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tc={DA82342C-0819-364B-992E-7A0F482CB1B6}</author>
  </authors>
  <commentList>
    <comment ref="J16" authorId="0" shapeId="0" xr:uid="{00000000-0006-0000-0700-000001000000}">
      <text>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pendiente revisar para dejarlo cumplido en 2020, ya que por acuerdo de CSU 011 de 2020 Modelo y política de Bienestar que lo sustituye.</t>
        </r>
      </text>
    </comment>
  </commentList>
</comments>
</file>

<file path=xl/sharedStrings.xml><?xml version="1.0" encoding="utf-8"?>
<sst xmlns="http://schemas.openxmlformats.org/spreadsheetml/2006/main" count="420" uniqueCount="258">
  <si>
    <t>Desarrollar una oferta académica pertinente, flexible, innovadora, de alta calidad acorde con las aspiraciones de los estudiantes y las demandas de la sociedad en el contexto nacional e internacional.</t>
  </si>
  <si>
    <t>Consolidar la cultura de investigación conducente tanto a la generación, apropiación, circulación y transferencia de conocimiento como al emprendimiento e innovación, con impacto en la sociedad local, regional, nacional e internacional.</t>
  </si>
  <si>
    <t>ESTRATEGIA</t>
  </si>
  <si>
    <t>INICIATIVA ESTRATÉGICA</t>
  </si>
  <si>
    <t>Estimular la cooperación académica y la visibilidad de la productividad intelectual de los grupos de investigación</t>
  </si>
  <si>
    <t>Obtener la acreditación institucional de la Unicolmayor</t>
  </si>
  <si>
    <t>Articular la Proyección Social - Extensión con la docencia e investigación, a partir de la permanente interacción con el Estado, la comunidad, el sector productivo y demás agentes interesados, que aporte al desarrollo socio-económico y ambiental a nivel local, regional, nacional e internacional.</t>
  </si>
  <si>
    <t xml:space="preserve">Fortalecer el bienestar institucional que promueva la permanencia estudiantil y el desarrollo humano integral de la comunidad universitaria. </t>
  </si>
  <si>
    <t>Integrar la dimensión de internacionalización e interculturalidad a las funciones sustantivas de la universidad con visión global, en respuesta a las demandas de la sociedad.</t>
  </si>
  <si>
    <t xml:space="preserve"> </t>
  </si>
  <si>
    <t>Gestionar de manera eficiente y eficaz el talento humano, los recursos financieros, físicos y  tecnológicos que aseguren la sostenibilidad institucional.</t>
  </si>
  <si>
    <t>Modernizar la plataforma tecnológica acorde con las necesidades de la comunidad universitaria y el desarrollo, uso y apropiación de las TIC.</t>
  </si>
  <si>
    <t>Consolidar la gestión organizacional efectiva, con procesos eficientes y eficaces, soportada en una administración oportuna para el cumplimiento de los compromisos misionales y la generación de valor a sus grupos de interés.</t>
  </si>
  <si>
    <t>Actualizar la normatividad institucional que responda a las dinámicas y demandas de la educación superior</t>
  </si>
  <si>
    <t>Actualizar el reglamento de bienestar universitario</t>
  </si>
  <si>
    <t xml:space="preserve">Desarrollar investigaciones financiadas con fondos concursables externos o  enmarcados en alianzas Universidad - Empresa - Estado - Sociedad </t>
  </si>
  <si>
    <t>Elaborar e implementar el Plan Estratégico de Tecnologías de la Información - PETI</t>
  </si>
  <si>
    <t>Diseñar e implementar el Estatuto Administrativo</t>
  </si>
  <si>
    <t>E 1.1</t>
  </si>
  <si>
    <t>IE 1.14</t>
  </si>
  <si>
    <t>E 2.3</t>
  </si>
  <si>
    <t>IE 2.8</t>
  </si>
  <si>
    <t>IE 6.1</t>
  </si>
  <si>
    <t>IE 6.2</t>
  </si>
  <si>
    <t>IE 6.5</t>
  </si>
  <si>
    <t>IE 6.6</t>
  </si>
  <si>
    <t>IE 6.7</t>
  </si>
  <si>
    <t>E 7.1</t>
  </si>
  <si>
    <t>IE 7.1</t>
  </si>
  <si>
    <t>IE 7.5</t>
  </si>
  <si>
    <t>IE 6.8</t>
  </si>
  <si>
    <t>Predio adquirido para la ubicación de la nueva sede</t>
  </si>
  <si>
    <t>Estudios y diseños elaborados</t>
  </si>
  <si>
    <t>Fortalecer los programas académicos a través de lineamientos curriculares que promuevan la pertinencia, innovación, flexibilidad, visibilidad e impacto en la sociedad.</t>
  </si>
  <si>
    <t>UNIVERSIDAD COLEGIO MAYOR DE CUNDINAMARCA</t>
  </si>
  <si>
    <t>N.A</t>
  </si>
  <si>
    <t>EJE ESTRATÉGICO No.1 DOCENCIA</t>
  </si>
  <si>
    <t>OBJETIVO ESTRATÉGICO No. 1</t>
  </si>
  <si>
    <t>EJE ESTRATÉGICO No.2 INVESTIGACIÓN</t>
  </si>
  <si>
    <t>OBJETIVO ESTRATÉGICO No. 2</t>
  </si>
  <si>
    <t>EJE ESTRATÉGICO No.3 PROYECCIÓN SOCIAL</t>
  </si>
  <si>
    <t>OBJETIVO ESTRATÉGICO No. 3</t>
  </si>
  <si>
    <t>EJE ESTRATÉGICO No.4 BIENESTAR</t>
  </si>
  <si>
    <t>OBJETIVO ESTRATÉGICO No. 4</t>
  </si>
  <si>
    <t>EJE ESTRATÉGICO No.5 INTERNACIONALIZACIÓN</t>
  </si>
  <si>
    <t>OBJETIVO ESTRATÉGICO No. 5</t>
  </si>
  <si>
    <t>EJE ESTRATÉGICO No.6 PROCESOS ACADÉMICOS Y ADMINISTRATIVOS</t>
  </si>
  <si>
    <t>OBJETIVO ESTRATÉGICO No. 6</t>
  </si>
  <si>
    <t xml:space="preserve"> EJE ESTRATÉGICO No. 7 GESTIÓN INTEGRAL DE RECURSOS</t>
  </si>
  <si>
    <t>OBJETIVO ESTRATÉGICO No. 7</t>
  </si>
  <si>
    <t>Licencia de construcción obtenida</t>
  </si>
  <si>
    <t xml:space="preserve">Fortalecer los sistemas de información y aplicaciones de la Universidad </t>
  </si>
  <si>
    <t xml:space="preserve">Implementar la Política de Gobierno Digital </t>
  </si>
  <si>
    <t>Estatuto general actualizado e implementado</t>
  </si>
  <si>
    <t>Actualizar la Estructura Orgánica de la Universidad</t>
  </si>
  <si>
    <t>Actualizar el Estatuto General de la Universidad</t>
  </si>
  <si>
    <t>Estatuto administrativo diseñado e implementado</t>
  </si>
  <si>
    <t>Fases ejecutadas para la implementación del MIPG</t>
  </si>
  <si>
    <t>Fases implementadas para la modernización de la gestión documental</t>
  </si>
  <si>
    <t>Implementar el Modelo Integrado de Planeación y Gestión MIPG en el área administrativa</t>
  </si>
  <si>
    <t xml:space="preserve">Modernizar la gestión documental de la Universidad en el área Administrativa </t>
  </si>
  <si>
    <t>FECHA DE CUMPLIMIENTO</t>
  </si>
  <si>
    <t>AT 1.14.2</t>
  </si>
  <si>
    <t>AT 1.18.1</t>
  </si>
  <si>
    <t>FUENTE DE VERIFICACIÓN
(Producto / entregable)</t>
  </si>
  <si>
    <t>RESPONSABLE</t>
  </si>
  <si>
    <t>INDICADOR</t>
  </si>
  <si>
    <t>Informe avances proceso de acreditación institucional</t>
  </si>
  <si>
    <t xml:space="preserve">Porcentaje de plazas cubiertas </t>
  </si>
  <si>
    <t>AT 2.8.1</t>
  </si>
  <si>
    <t>AT 6.1.1</t>
  </si>
  <si>
    <t xml:space="preserve">Actualizar el estatuto general </t>
  </si>
  <si>
    <t>Estatuto general actualizado y aprobado mediante acuerdo del Consejo Superior Universitario</t>
  </si>
  <si>
    <t>AT 6.2.1</t>
  </si>
  <si>
    <t>AT 6.5.1</t>
  </si>
  <si>
    <t>AT 6.6.1</t>
  </si>
  <si>
    <t>AT 6.7.1</t>
  </si>
  <si>
    <t>AT 6.8.1</t>
  </si>
  <si>
    <t>AT 7.5.1</t>
  </si>
  <si>
    <t>AT 7.8.1</t>
  </si>
  <si>
    <t>AT 7.15.1</t>
  </si>
  <si>
    <t>Adquirir el predio para la ubicación de la nueva sede</t>
  </si>
  <si>
    <t>Porcentaje fases implementadas para la política de gobierno digital</t>
  </si>
  <si>
    <t>Propuesta de estructuración del programa de gestión del cambio y gestión del conocimiento para los colaboradores administrativos de la institución</t>
  </si>
  <si>
    <t>Escritura del predio a nombre de la universidad</t>
  </si>
  <si>
    <t xml:space="preserve">Estatuto administrativo aprobado mediante acuerdo del Consejo Superior </t>
  </si>
  <si>
    <t>Convocatoria pública para el concurso de docentes de planta con base en el calendario aprobado en Consejo Académico.</t>
  </si>
  <si>
    <t>Estructura orgánica actualizada</t>
  </si>
  <si>
    <t>AT 7.1.2</t>
  </si>
  <si>
    <t>Presupuesto general con la inclusión de los proyectos identificados</t>
  </si>
  <si>
    <t>AT 7.12.1</t>
  </si>
  <si>
    <t>E 6.1</t>
  </si>
  <si>
    <t>ACCIÓN TÁCTICA GENERAL 2021</t>
  </si>
  <si>
    <t>ACCIÓN TÁCTICA 2021</t>
  </si>
  <si>
    <t>ACCIÓN TÁCTICA  2021</t>
  </si>
  <si>
    <r>
      <t xml:space="preserve">Diseñar y ejecutar las </t>
    </r>
    <r>
      <rPr>
        <b/>
        <sz val="10"/>
        <rFont val="Calibri"/>
        <family val="2"/>
        <scheme val="minor"/>
      </rPr>
      <t xml:space="preserve">fase 3 </t>
    </r>
    <r>
      <rPr>
        <sz val="10"/>
        <rFont val="Calibri"/>
        <family val="2"/>
        <scheme val="minor"/>
      </rPr>
      <t>para la implementación de la política de gobierno digital</t>
    </r>
  </si>
  <si>
    <r>
      <t xml:space="preserve">Informe de avance de las </t>
    </r>
    <r>
      <rPr>
        <b/>
        <sz val="10"/>
        <rFont val="Calibri"/>
        <family val="2"/>
        <scheme val="minor"/>
      </rPr>
      <t xml:space="preserve">Fase 3 </t>
    </r>
    <r>
      <rPr>
        <sz val="10"/>
        <rFont val="Calibri"/>
        <family val="2"/>
        <scheme val="minor"/>
      </rPr>
      <t xml:space="preserve">de la implementación de la política de gobierno digital, relacionando los entregables elaborados y el porcentaje de ejecución de la fase 3
</t>
    </r>
    <r>
      <rPr>
        <b/>
        <sz val="10"/>
        <rFont val="Calibri"/>
        <family val="2"/>
        <scheme val="minor"/>
      </rPr>
      <t xml:space="preserve">
Fase 3: Implementación de la política al 50%
</t>
    </r>
  </si>
  <si>
    <t xml:space="preserve">Ejecutar el 25% de los proyectos a identificados  dentro del PETI </t>
  </si>
  <si>
    <t>Proyectos  ejecutados</t>
  </si>
  <si>
    <t xml:space="preserve">10/12/21
</t>
  </si>
  <si>
    <r>
      <t>Diseñar y ejecutar las fases</t>
    </r>
    <r>
      <rPr>
        <b/>
        <sz val="10"/>
        <color theme="1"/>
        <rFont val="Calibri"/>
        <family val="2"/>
        <scheme val="minor"/>
      </rPr>
      <t xml:space="preserve"> 1 y 2</t>
    </r>
    <r>
      <rPr>
        <sz val="10"/>
        <color theme="1"/>
        <rFont val="Calibri"/>
        <family val="2"/>
        <scheme val="minor"/>
      </rPr>
      <t xml:space="preserve"> para la modernización de la gestión documental de la Universidad en el área Administrativa </t>
    </r>
  </si>
  <si>
    <r>
      <t xml:space="preserve">Informe de avance de las Fases 1 y 2 de la modernización de la gestión documental, relacionando los entregables elaborados y el porcentaje de ejecución de cada una de las 2 fases.
</t>
    </r>
    <r>
      <rPr>
        <b/>
        <sz val="10"/>
        <color theme="1"/>
        <rFont val="Calibri"/>
        <family val="2"/>
        <scheme val="minor"/>
      </rPr>
      <t xml:space="preserve">Fase 1: Diseño del Plan de Gestión Documental PGD ejecutada al 100% </t>
    </r>
    <r>
      <rPr>
        <sz val="10"/>
        <color theme="1"/>
        <rFont val="Calibri"/>
        <family val="2"/>
        <scheme val="minor"/>
      </rPr>
      <t>(Aprobado por el comité de gestión y desempeño institucional)</t>
    </r>
    <r>
      <rPr>
        <b/>
        <sz val="10"/>
        <color theme="1"/>
        <rFont val="Calibri"/>
        <family val="2"/>
        <scheme val="minor"/>
      </rPr>
      <t xml:space="preserve">
Fase 2: Actualización de la Tablas de Retención Documental TRD ejecutada al 100%</t>
    </r>
  </si>
  <si>
    <t>Realizar los trámites para obtener la Licencia de construcción o adecuación de la nueva sede de la universidad</t>
  </si>
  <si>
    <t>Elaborar los estudios y diseños para obtener la licencia de condtrucción o adecuación de la universidad</t>
  </si>
  <si>
    <t>Implementar el Modelo de  bienestar universitario</t>
  </si>
  <si>
    <t>Modelo  de bienestar universitario implementado</t>
  </si>
  <si>
    <t>Aprobar el rediseño organizacional.</t>
  </si>
  <si>
    <t>Rediseño organizacional aprobado</t>
  </si>
  <si>
    <t>Aprobar e implementar el estatuto administrativo</t>
  </si>
  <si>
    <t>Realizar y aprobar el programa de gestión del cambio y gestión del conocimiento para los colaboradores administrativos de la institución</t>
  </si>
  <si>
    <t>Estructurar y ejecutar las fases del proyecto de rediseño organizacional.</t>
  </si>
  <si>
    <t>Fases del proyecto de rediseño organizacional relacionaldos con la planta de cargos  ejecutada</t>
  </si>
  <si>
    <t>Fases del proyecto de rediseño organizacional relacionados con el manual especifico de funciones, requisitos  y competencias laborales ejecutado</t>
  </si>
  <si>
    <t xml:space="preserve">Fases ejecutadas del proyecto de rediseño organizacional </t>
  </si>
  <si>
    <t>Modelo de bienestar  implementado</t>
  </si>
  <si>
    <t>Diseñar y ejecutar las fases para la implementación del Modelo de Integrado de Planeación y Gestión MIPG</t>
  </si>
  <si>
    <t xml:space="preserve">Informe de avance de las 5 Fases de la implementación del Modelo de Integrado de Planeación y Gestión MIPG, relacionando los entregables elaborados y el porcentaje de ejecución de cada una
</t>
  </si>
  <si>
    <t>Realizar seguimiento a los proceso de postulación y ajustes conforme a los lineamientos de convocatoria del Ministerio de Ciencia, Tecnología e innovación (y en las que aparece el llamado al Ministerio)</t>
  </si>
  <si>
    <t>Reporte con los avances del seguimiento a la postulación  y ajustes que realizan los grupos a investigación Ministerio de Ciencia y Tecnología</t>
  </si>
  <si>
    <t xml:space="preserve">Reporte del seguimiento a los proyectos postulados o ajustados que se financian con fondos concursables externos </t>
  </si>
  <si>
    <t>Desarrollar la gestión del proceso de acreditación institucional planificada para el 2024</t>
  </si>
  <si>
    <t>Informe con los resultados de la gestión y avances en el proceso de acreditación institucional incluyendo cronograma con las actividades planificadas para el periodo 2020-2024 y las ejecutadas en la vigencia 2021.</t>
  </si>
  <si>
    <r>
      <t>Activar del concurso público para cubr</t>
    </r>
    <r>
      <rPr>
        <sz val="10"/>
        <color theme="1"/>
        <rFont val="Calibri"/>
        <family val="2"/>
        <scheme val="minor"/>
      </rPr>
      <t xml:space="preserve">ir </t>
    </r>
    <r>
      <rPr>
        <sz val="10"/>
        <color theme="1"/>
        <rFont val="Calibri (Cuerpo)"/>
      </rPr>
      <t>nuev</t>
    </r>
    <r>
      <rPr>
        <sz val="10"/>
        <color theme="1"/>
        <rFont val="Calibri"/>
        <family val="2"/>
        <scheme val="minor"/>
      </rPr>
      <t>as pl</t>
    </r>
    <r>
      <rPr>
        <sz val="10"/>
        <rFont val="Calibri"/>
        <family val="2"/>
        <scheme val="minor"/>
      </rPr>
      <t>azas de empleados públicos docentes del nivel universitario</t>
    </r>
  </si>
  <si>
    <t>PLAN DE ACCIÓN ANUAL OPERATIVO</t>
  </si>
  <si>
    <t>ACTIVIDAD OPERATIVA 2021</t>
  </si>
  <si>
    <t>FORMULACIÓN PLAN ANUAL DE ACCIÓN GENERAL PAAG 2021</t>
  </si>
  <si>
    <t>CÓDIGO:</t>
  </si>
  <si>
    <t>VERSIÓN:</t>
  </si>
  <si>
    <t>FECHA:</t>
  </si>
  <si>
    <t>septiembre 14 de 2020</t>
  </si>
  <si>
    <t>EDEFO-24</t>
  </si>
  <si>
    <t>Vicerrectoría Administrativa</t>
  </si>
  <si>
    <t>Planificar las postulaciones Empresa - Estado - Sociedad y generar un plan de ejecución financiera</t>
  </si>
  <si>
    <t>Plan de Ejecución Financiera EES</t>
  </si>
  <si>
    <t>Informes de entrega y supervisión Estructura Organica</t>
  </si>
  <si>
    <t>Vicerrectoría Administrativa y División der Recursos Humanos</t>
  </si>
  <si>
    <t>Plan de trabajo</t>
  </si>
  <si>
    <t>No tiene estrategias asociadas</t>
  </si>
  <si>
    <t>No tiene inicativas estrategicas asociadas</t>
  </si>
  <si>
    <t>No tiene acciones tacticas asociadas</t>
  </si>
  <si>
    <t>Elaborar Informe Condición de calidad N12 Sostenibilidad Financiera</t>
  </si>
  <si>
    <t>Informe Condición de calidad N12 Sostenibilidad Financiera</t>
  </si>
  <si>
    <t>Solicitar Concepto jurídico, técnico y financiero frente a la pertinencia de continuidad del proceso o iniciar uno nuevo</t>
  </si>
  <si>
    <t>Concepto jurídico, técnico y financiero  del proceso de concurso público</t>
  </si>
  <si>
    <t xml:space="preserve">
Vicerrectoría Administrativa</t>
  </si>
  <si>
    <r>
      <rPr>
        <b/>
        <sz val="10"/>
        <rFont val="Calibri"/>
        <family val="2"/>
        <scheme val="minor"/>
      </rPr>
      <t xml:space="preserve">Oficina de Autoevaluación y Acreditación*
</t>
    </r>
    <r>
      <rPr>
        <sz val="10"/>
        <rFont val="Calibri"/>
        <family val="2"/>
        <scheme val="minor"/>
      </rPr>
      <t xml:space="preserve">
Vicerrectoría Académica
</t>
    </r>
    <r>
      <rPr>
        <u/>
        <sz val="10"/>
        <color rgb="FF240AE6"/>
        <rFont val="Calibri (Cuerpo)"/>
      </rPr>
      <t>Vicerrectoría Administrativa</t>
    </r>
    <r>
      <rPr>
        <sz val="10"/>
        <rFont val="Calibri"/>
        <family val="2"/>
        <scheme val="minor"/>
      </rPr>
      <t xml:space="preserve">
Todas las Facultades
Programa de Ciencias Básicas</t>
    </r>
  </si>
  <si>
    <r>
      <rPr>
        <b/>
        <sz val="10"/>
        <rFont val="Calibri"/>
        <family val="2"/>
        <scheme val="minor"/>
      </rPr>
      <t>Vicerrectoría Académica*</t>
    </r>
    <r>
      <rPr>
        <sz val="10"/>
        <rFont val="Calibri"/>
        <family val="2"/>
        <scheme val="minor"/>
      </rPr>
      <t xml:space="preserve">
</t>
    </r>
    <r>
      <rPr>
        <u/>
        <sz val="10"/>
        <color rgb="FF240AE6"/>
        <rFont val="Calibri (Cuerpo)"/>
      </rPr>
      <t>Vicerrectoría Administrativa</t>
    </r>
    <r>
      <rPr>
        <sz val="10"/>
        <rFont val="Calibri"/>
        <family val="2"/>
        <scheme val="minor"/>
      </rPr>
      <t xml:space="preserve">
División de Recursos Humanos </t>
    </r>
  </si>
  <si>
    <r>
      <rPr>
        <u/>
        <sz val="10"/>
        <color theme="1"/>
        <rFont val="Calibri"/>
        <family val="2"/>
        <scheme val="minor"/>
      </rPr>
      <t>Oficina de Investigaciones*</t>
    </r>
    <r>
      <rPr>
        <sz val="10"/>
        <color theme="1"/>
        <rFont val="Calibri"/>
        <family val="2"/>
        <scheme val="minor"/>
      </rPr>
      <t xml:space="preserve">
Vicerrectoría Académica
</t>
    </r>
    <r>
      <rPr>
        <u/>
        <sz val="10"/>
        <color rgb="FF240AE6"/>
        <rFont val="Calibri (Cuerpo)"/>
      </rPr>
      <t xml:space="preserve">Vicerrectoría Administrativa
</t>
    </r>
    <r>
      <rPr>
        <sz val="10"/>
        <color theme="1"/>
        <rFont val="Calibri"/>
        <family val="2"/>
        <scheme val="minor"/>
      </rPr>
      <t xml:space="preserve">
División de Servicios Administrativos
Facultad de Ingeniería y Arquitectura</t>
    </r>
  </si>
  <si>
    <t xml:space="preserve">Documento de lineamientos para participación de grupos en convocatorias externas
Listado de asistencia
</t>
  </si>
  <si>
    <t>AO 6.1.1.1</t>
  </si>
  <si>
    <t>Actas de Consejo Académico</t>
  </si>
  <si>
    <t>Vicerrector Administrativo</t>
  </si>
  <si>
    <t>AO 6.1.1.2</t>
  </si>
  <si>
    <t>AO 6.1.1.3</t>
  </si>
  <si>
    <t xml:space="preserve"> Propuesta de Actualización del Estatuto General</t>
  </si>
  <si>
    <t>AO 6.1.1.4</t>
  </si>
  <si>
    <t>Realizar la supervisión al contrato con Racionalizar SAS de la actualización de la estructura orgánica</t>
  </si>
  <si>
    <t xml:space="preserve">Vicerrectoría Administrativa </t>
  </si>
  <si>
    <t>Programar mesas de trabajo con el equipo interdisciplinario para diseñar el Esstatuto Administrativo.</t>
  </si>
  <si>
    <t>Actas de Reunión</t>
  </si>
  <si>
    <t>Vicerrectoría Administrativa                           Equipo Interdisciplinario</t>
  </si>
  <si>
    <t>AO 6.7.1.1</t>
  </si>
  <si>
    <t>Apoyar la ejecución del plan de trabajo de la Oficina de Planeación, Sistemas y Desarrollo para la implementación de las fases del MIPG.</t>
  </si>
  <si>
    <t>Soportes de ejecución del plan de trabajo.</t>
  </si>
  <si>
    <t xml:space="preserve"> Propuesta del Estatuto Administrativo</t>
  </si>
  <si>
    <t xml:space="preserve">Estatuto Administrativo aprobado mediante acuerdo del Consejo Superior </t>
  </si>
  <si>
    <t>Plan de Trabjajo, Soportes de ejecución del Plan de trabajo</t>
  </si>
  <si>
    <t>Solicitar y revisar informe del avance de implementación de las actividades enmarcadas en el Plan de Bienestar.</t>
  </si>
  <si>
    <t>Solicitud del Informe de avance de implementación de Modelo de Bienestar, Informe de avance de la implementación del Modelo de Bienestar</t>
  </si>
  <si>
    <t>Participar en el analisis y programación de la ejecución del PETI</t>
  </si>
  <si>
    <t>Programación de ejecución del PETI</t>
  </si>
  <si>
    <t>Participar en el análisis y  programación de las  fases de ejecución de la Política de Gobierno Digital.</t>
  </si>
  <si>
    <r>
      <t xml:space="preserve"> Oficina de Planeación, Sistemas y Desarrollo*
</t>
    </r>
    <r>
      <rPr>
        <sz val="10"/>
        <rFont val="Calibri"/>
        <family val="2"/>
        <scheme val="minor"/>
      </rPr>
      <t xml:space="preserve">
</t>
    </r>
    <r>
      <rPr>
        <u/>
        <sz val="10"/>
        <color rgb="FF240AE6"/>
        <rFont val="Calibri (Cuerpo)"/>
      </rPr>
      <t>Vicerrectoría Administrativa</t>
    </r>
    <r>
      <rPr>
        <sz val="10"/>
        <rFont val="Calibri"/>
        <family val="2"/>
        <scheme val="minor"/>
      </rPr>
      <t xml:space="preserve">
División Financiera</t>
    </r>
  </si>
  <si>
    <r>
      <rPr>
        <b/>
        <sz val="10"/>
        <rFont val="Calibri"/>
        <family val="2"/>
        <scheme val="minor"/>
      </rPr>
      <t xml:space="preserve">Oficina de Planeación, Sistemas y Desarrollo*
</t>
    </r>
    <r>
      <rPr>
        <u/>
        <sz val="10"/>
        <color rgb="FF240AE6"/>
        <rFont val="Calibri (Cuerpo)"/>
      </rPr>
      <t>Vicerrectoría Administrativa</t>
    </r>
    <r>
      <rPr>
        <sz val="10"/>
        <rFont val="Calibri"/>
        <family val="2"/>
        <scheme val="minor"/>
      </rPr>
      <t xml:space="preserve">
</t>
    </r>
    <r>
      <rPr>
        <b/>
        <sz val="10"/>
        <rFont val="Calibri"/>
        <family val="2"/>
        <scheme val="minor"/>
      </rPr>
      <t xml:space="preserve">
</t>
    </r>
    <r>
      <rPr>
        <sz val="10"/>
        <rFont val="Calibri"/>
        <family val="2"/>
        <scheme val="minor"/>
      </rPr>
      <t xml:space="preserve">Secretaria General
División de Servicios Administrativos y Recursos Físicos
División Financiera </t>
    </r>
  </si>
  <si>
    <t>E 7.3</t>
  </si>
  <si>
    <t>Fortalecer la Gestión del talento humano  acorde con las dinámicas y demandas de la educación superior.</t>
  </si>
  <si>
    <t>Actualizar la planta de cargos de empleados públicos administrativos de la Universidad</t>
  </si>
  <si>
    <t xml:space="preserve">Actualizar el manual especifico de funciones, requisitos  y competencias laborales
</t>
  </si>
  <si>
    <r>
      <rPr>
        <b/>
        <sz val="10"/>
        <rFont val="Calibri"/>
        <family val="2"/>
        <scheme val="minor"/>
      </rPr>
      <t xml:space="preserve">División de Recursos Humanos*
</t>
    </r>
    <r>
      <rPr>
        <b/>
        <sz val="10"/>
        <color rgb="FFFF0000"/>
        <rFont val="Calibri"/>
        <family val="2"/>
        <scheme val="minor"/>
      </rPr>
      <t xml:space="preserve">
</t>
    </r>
    <r>
      <rPr>
        <u/>
        <sz val="10"/>
        <color rgb="FF240AE6"/>
        <rFont val="Calibri (Cuerpo)"/>
      </rPr>
      <t>Vicerrectoría Administrativa</t>
    </r>
  </si>
  <si>
    <r>
      <rPr>
        <b/>
        <sz val="10"/>
        <rFont val="Calibri"/>
        <family val="2"/>
        <scheme val="minor"/>
      </rPr>
      <t>División de Recursos Humanos*</t>
    </r>
    <r>
      <rPr>
        <sz val="10"/>
        <rFont val="Calibri"/>
        <family val="2"/>
        <scheme val="minor"/>
      </rPr>
      <t xml:space="preserve">
</t>
    </r>
    <r>
      <rPr>
        <u/>
        <sz val="10"/>
        <color rgb="FF240AE6"/>
        <rFont val="Calibri (Cuerpo)"/>
      </rPr>
      <t xml:space="preserve">
Vicerrectoría Administrativa</t>
    </r>
  </si>
  <si>
    <t>IE 7.8</t>
  </si>
  <si>
    <t>IE 7.9</t>
  </si>
  <si>
    <t>IE 7.12</t>
  </si>
  <si>
    <t xml:space="preserve">Elaborar los estudios y diseños para la obtención de la licencia de construcción o adecuación de la nueva sede de la  Universidad </t>
  </si>
  <si>
    <t>IE 7.16</t>
  </si>
  <si>
    <t>IE 7.15</t>
  </si>
  <si>
    <t>Adquirir el predio para la ubicación de la nueva sede de la Universidad previa autorización del CSU</t>
  </si>
  <si>
    <t>Mejorar la infraestructura física de la Universidad que responda a la visión institucional.</t>
  </si>
  <si>
    <t>E 7.4</t>
  </si>
  <si>
    <t>AT 7.16.1</t>
  </si>
  <si>
    <t>AT 7.16.2</t>
  </si>
  <si>
    <t xml:space="preserve">Actas de Mesas de Trabajo con Proveedor </t>
  </si>
  <si>
    <t>Informes de entrega y supervisión del Contrato con Racionalizar SAS del proyecto de rediseño organizacional</t>
  </si>
  <si>
    <t>Documentos de gestión financiera asociados al proceso de adquisición del predio para la ubicación de la nueva sede de la Universidad</t>
  </si>
  <si>
    <r>
      <rPr>
        <sz val="10"/>
        <rFont val="Calibri"/>
        <family val="2"/>
        <scheme val="minor"/>
      </rPr>
      <t xml:space="preserve">Oficina de Planeación, Sistemas y Desarrollo*
</t>
    </r>
    <r>
      <rPr>
        <b/>
        <u/>
        <sz val="10"/>
        <color rgb="FF240AE6"/>
        <rFont val="Calibri (Cuerpo)"/>
      </rPr>
      <t xml:space="preserve">Vicerrectoría Administrativa
</t>
    </r>
    <r>
      <rPr>
        <sz val="10"/>
        <rFont val="Calibri"/>
        <family val="2"/>
        <scheme val="minor"/>
      </rPr>
      <t xml:space="preserve">
División de Servicios Administrativos y Recursos Físicos
Oficina Jurídica</t>
    </r>
  </si>
  <si>
    <r>
      <t xml:space="preserve">Rectoría
</t>
    </r>
    <r>
      <rPr>
        <b/>
        <u/>
        <sz val="10"/>
        <color rgb="FF240AE6"/>
        <rFont val="Calibri (Cuerpo)"/>
      </rPr>
      <t>Vicerrectoría Administrativa</t>
    </r>
    <r>
      <rPr>
        <sz val="10"/>
        <rFont val="Calibri"/>
        <family val="2"/>
        <scheme val="minor"/>
      </rPr>
      <t xml:space="preserve">
División de Servicios Administrativos y Recursos Físicos
Oficina de Planeación, Sistemas y Desarrollo</t>
    </r>
  </si>
  <si>
    <t xml:space="preserve">Realizar la Supervisión al contrato con Racionalizar SAS del proyecto de rediseño organizacional </t>
  </si>
  <si>
    <r>
      <t>Participar en la articulación  del proceso de gestión de cambio con el proyecto de Rediseño Organizacional, orientado a la eficiencia, eficacia y efectividad de los procesos institucionales</t>
    </r>
    <r>
      <rPr>
        <sz val="14"/>
        <rFont val="Calibri (Cuerpo)"/>
      </rPr>
      <t xml:space="preserve"> </t>
    </r>
  </si>
  <si>
    <t>Gestionar las acciones financieras para la adquisición del predio para la ubicación de la nueva sede de la Universidad desde lo dispuesto por el Consejo Superior Universitario en el encargo fiduciario.</t>
  </si>
  <si>
    <t>AO 1.14.2.1</t>
  </si>
  <si>
    <t>AO 1.18.1.1</t>
  </si>
  <si>
    <t>AO 2.8.1.1</t>
  </si>
  <si>
    <t xml:space="preserve">Programar mesas de trabajo para la elaboración del plan de trabajo y la actualización del Estatuto General </t>
  </si>
  <si>
    <t xml:space="preserve">Elaborar la Propuesta de Actualización del Estatuto </t>
  </si>
  <si>
    <t xml:space="preserve">Participar en las sesiones del Consejo Académico programadas para concepto favorable para la actualización del Estatuto General de la Universidad </t>
  </si>
  <si>
    <t>Presentar la actualización del Estatuto General de la Universidad para aprobación al  Consejo Superior Universitario</t>
  </si>
  <si>
    <t xml:space="preserve">Elaborar la Propuesta del Estatuto Administrativo </t>
  </si>
  <si>
    <t xml:space="preserve">Presentarla propuesta del Estatuto administrativo para aprobación del Consejo Superior </t>
  </si>
  <si>
    <r>
      <t xml:space="preserve">Elaborar y ejecutar plan de trabajo para la implementación del Estatuto Administrativo </t>
    </r>
    <r>
      <rPr>
        <sz val="14"/>
        <rFont val="Calibri (Cuerpo)"/>
      </rPr>
      <t xml:space="preserve"> </t>
    </r>
  </si>
  <si>
    <t>AO 6.2.1.1</t>
  </si>
  <si>
    <t>AO 6.5.1.1</t>
  </si>
  <si>
    <t>AO 6.5.1.2</t>
  </si>
  <si>
    <t>AO 6.5.1.3</t>
  </si>
  <si>
    <t>AO 6.5.1.4</t>
  </si>
  <si>
    <t>AO 6.5.1.5</t>
  </si>
  <si>
    <t>Supervisar al contrato con Racionalizar SAS</t>
  </si>
  <si>
    <t>AO 6.6.1.1</t>
  </si>
  <si>
    <r>
      <t xml:space="preserve">Vicerrectoría Académica*
</t>
    </r>
    <r>
      <rPr>
        <b/>
        <u/>
        <sz val="10"/>
        <color rgb="FF240AE6"/>
        <rFont val="Calibri (Cuerpo)"/>
      </rPr>
      <t>Vicerrectoría Administrativa*</t>
    </r>
  </si>
  <si>
    <r>
      <rPr>
        <b/>
        <u/>
        <sz val="10"/>
        <color rgb="FF240AE6"/>
        <rFont val="Calibri (Cuerpo)"/>
      </rPr>
      <t>Vicerrectoría Administrativa*</t>
    </r>
    <r>
      <rPr>
        <sz val="10"/>
        <rFont val="Calibri"/>
        <family val="2"/>
        <scheme val="minor"/>
      </rPr>
      <t xml:space="preserve">
División de Recursos Humanos</t>
    </r>
  </si>
  <si>
    <r>
      <rPr>
        <b/>
        <u/>
        <sz val="10"/>
        <color rgb="FF240AE6"/>
        <rFont val="Calibri (Cuerpo)"/>
      </rPr>
      <t xml:space="preserve">Vicerrectoría Administrativa * </t>
    </r>
    <r>
      <rPr>
        <b/>
        <sz val="10"/>
        <rFont val="Calibri"/>
        <family val="2"/>
        <scheme val="minor"/>
      </rPr>
      <t xml:space="preserve">
</t>
    </r>
    <r>
      <rPr>
        <sz val="10"/>
        <rFont val="Calibri"/>
        <family val="2"/>
        <scheme val="minor"/>
      </rPr>
      <t xml:space="preserve">
Oficina Jurídica
División de Recursos Humanos</t>
    </r>
  </si>
  <si>
    <r>
      <rPr>
        <b/>
        <sz val="10"/>
        <rFont val="Calibri"/>
        <family val="2"/>
        <scheme val="minor"/>
      </rPr>
      <t>División del Medio Universitario*</t>
    </r>
    <r>
      <rPr>
        <sz val="10"/>
        <rFont val="Calibri"/>
        <family val="2"/>
        <scheme val="minor"/>
      </rPr>
      <t xml:space="preserve">
</t>
    </r>
    <r>
      <rPr>
        <u/>
        <sz val="10"/>
        <color rgb="FF240AE6"/>
        <rFont val="Calibri (Cuerpo)"/>
      </rPr>
      <t xml:space="preserve">Vicerrectoría Administrativa   </t>
    </r>
    <r>
      <rPr>
        <sz val="10"/>
        <rFont val="Calibri"/>
        <family val="2"/>
        <scheme val="minor"/>
      </rPr>
      <t xml:space="preserve">
Vicerrectoría Académica</t>
    </r>
  </si>
  <si>
    <r>
      <rPr>
        <b/>
        <sz val="10"/>
        <rFont val="Calibri"/>
        <family val="2"/>
        <scheme val="minor"/>
      </rPr>
      <t>Oficina de Planeación, Sistemas y Desarrollo*</t>
    </r>
    <r>
      <rPr>
        <sz val="10"/>
        <rFont val="Calibri"/>
        <family val="2"/>
        <scheme val="minor"/>
      </rPr>
      <t xml:space="preserve">
Oficina de Autoevaluación y Acreditación
Oficina de Control Interno
</t>
    </r>
    <r>
      <rPr>
        <u/>
        <sz val="10"/>
        <color rgb="FF240AE6"/>
        <rFont val="Calibri (Cuerpo)"/>
      </rPr>
      <t>Todas las dependencias</t>
    </r>
  </si>
  <si>
    <r>
      <rPr>
        <b/>
        <sz val="10"/>
        <rFont val="Calibri"/>
        <family val="2"/>
        <scheme val="minor"/>
      </rPr>
      <t>Secretaria General*</t>
    </r>
    <r>
      <rPr>
        <sz val="10"/>
        <rFont val="Calibri"/>
        <family val="2"/>
        <scheme val="minor"/>
      </rPr>
      <t xml:space="preserve">
</t>
    </r>
    <r>
      <rPr>
        <u/>
        <sz val="10"/>
        <color rgb="FF240AE6"/>
        <rFont val="Calibri (Cuerpo)"/>
      </rPr>
      <t xml:space="preserve">Todas las dependencias
</t>
    </r>
    <r>
      <rPr>
        <sz val="10"/>
        <rFont val="Calibri"/>
        <family val="2"/>
        <scheme val="minor"/>
      </rPr>
      <t xml:space="preserve">
Todas las facultades</t>
    </r>
  </si>
  <si>
    <t>AO 7.16.2.1</t>
  </si>
  <si>
    <t>AO 7.1.2.1</t>
  </si>
  <si>
    <t>AT 7.5.1.1</t>
  </si>
  <si>
    <t>AO 7.8.1.1</t>
  </si>
  <si>
    <t>AT 7.9.1</t>
  </si>
  <si>
    <t>AO 7.9.1.1</t>
  </si>
  <si>
    <t>AO 7.12.1.1</t>
  </si>
  <si>
    <t>AO 7.15.1.1</t>
  </si>
  <si>
    <t>AO 7.15.1.2</t>
  </si>
  <si>
    <t>AO 7.15.1.3</t>
  </si>
  <si>
    <t>AO 7.15.1.4</t>
  </si>
  <si>
    <t>AO 7.16.1.1</t>
  </si>
  <si>
    <t>AO 7.16.1.2</t>
  </si>
  <si>
    <t>AO 7.16.1.3</t>
  </si>
  <si>
    <t>AO 7.16.1.4</t>
  </si>
  <si>
    <t>Solicitar ajuste de la programación de esta iniciativa al Consejo superior</t>
  </si>
  <si>
    <t>Gerencia del Proyecto</t>
  </si>
  <si>
    <t>Acta del Consejo Superior Universitario con aprobación del ajuste solicitado</t>
  </si>
  <si>
    <t>Realizar la visita a predios y presentarlos ante el comité técnico jurídico y Consejo Superior</t>
  </si>
  <si>
    <t>Actas de reunión de comités convocados, Presentación .PPTX</t>
  </si>
  <si>
    <t>Solicitar el informe de diagnostico (Tecnico, juridico, administrativo y financiero) y el avalúo</t>
  </si>
  <si>
    <t>Documento informe de diagnostico y Avalúo</t>
  </si>
  <si>
    <t>Formalizar la compra venta</t>
  </si>
  <si>
    <t>Escritura Pública</t>
  </si>
  <si>
    <t xml:space="preserve">Solicitar los recursos asignados por parte del Ministerio de Educación </t>
  </si>
  <si>
    <t>Registro presupuestal</t>
  </si>
  <si>
    <t>Gerencia del Proyecto - y áreas involucradas</t>
  </si>
  <si>
    <t>Iniciar Proceso de contratación</t>
  </si>
  <si>
    <t>Términos de referencia, Minutas de contratos obra de interventoría</t>
  </si>
  <si>
    <t>Iniciar la elaboración de estudios y diseños</t>
  </si>
  <si>
    <t xml:space="preserve"> informes y ensayos de laboratorio de Geotecnia, topografía</t>
  </si>
  <si>
    <t>Gerencia del Proyecto - Contratista de obra e interventoria</t>
  </si>
  <si>
    <t xml:space="preserve">Gerencia del Proyecto </t>
  </si>
  <si>
    <t>Solicitar ajuste de la programación de esta iniciativa al Consejo Superior</t>
  </si>
  <si>
    <t xml:space="preserve">Apoyar en el diseño y socializar los lineamientos institucionales generales para la postulación de proyectos en convocatorias externas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</si>
</sst>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00_-;\-&quot;$&quot;\ * #,##0.00_-;_-&quot;$&quot;\ * &quot;-&quot;??_-;_-@_-"/>
    <numFmt numFmtId="166" formatCode="_(&quot;$&quot;\ * #,##0.00_);_(&quot;$&quot;\ * \(#,##0.00\);_(&quot;$&quot;\ * &quot;-&quot;??_);_(@_)"/>
  </numFmts>
  <fonts count="42" x14ac:knownFonts="1">
    <font>
      <sz val="11"/>
      <color theme="1"/>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sz val="11"/>
      <color theme="1"/>
      <name val="Calibri"/>
      <family val="2"/>
      <scheme val="minor"/>
    </font>
    <font>
      <sz val="20"/>
      <color theme="1"/>
      <name val="Corbel"/>
      <family val="2"/>
    </font>
    <font>
      <b/>
      <sz val="18"/>
      <color theme="1"/>
      <name val="Calibri"/>
      <family val="2"/>
      <scheme val="minor"/>
    </font>
    <font>
      <b/>
      <sz val="36"/>
      <color theme="8"/>
      <name val="Bahnschrift SemiBold"/>
      <family val="2"/>
    </font>
    <font>
      <sz val="11"/>
      <color theme="1"/>
      <name val="Arial"/>
      <family val="2"/>
    </font>
    <font>
      <sz val="10"/>
      <name val="Arial"/>
      <family val="2"/>
    </font>
    <font>
      <sz val="10"/>
      <name val="Arial"/>
      <family val="2"/>
    </font>
    <font>
      <sz val="12"/>
      <name val="Calibri"/>
      <family val="2"/>
      <scheme val="minor"/>
    </font>
    <font>
      <sz val="14"/>
      <color rgb="FFFF0000"/>
      <name val="Calibri"/>
      <family val="2"/>
      <scheme val="minor"/>
    </font>
    <font>
      <b/>
      <sz val="12"/>
      <name val="Calibri"/>
      <family val="2"/>
      <scheme val="minor"/>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12"/>
      <color theme="0"/>
      <name val="Calibri"/>
      <family val="2"/>
      <scheme val="minor"/>
    </font>
    <font>
      <b/>
      <sz val="7"/>
      <name val="Calibri"/>
      <family val="2"/>
      <scheme val="minor"/>
    </font>
    <font>
      <b/>
      <sz val="12"/>
      <color rgb="FF002774"/>
      <name val="Calibri"/>
      <family val="2"/>
      <scheme val="minor"/>
    </font>
    <font>
      <sz val="7"/>
      <name val="Calibri"/>
      <family val="2"/>
      <scheme val="minor"/>
    </font>
    <font>
      <b/>
      <sz val="7"/>
      <color rgb="FF002774"/>
      <name val="Calibri"/>
      <family val="2"/>
      <scheme val="minor"/>
    </font>
    <font>
      <sz val="11"/>
      <color rgb="FF002774"/>
      <name val="Calibri"/>
      <family val="2"/>
      <scheme val="minor"/>
    </font>
    <font>
      <sz val="10"/>
      <color rgb="FF000000"/>
      <name val="Calibri"/>
      <family val="2"/>
    </font>
    <font>
      <b/>
      <sz val="11"/>
      <color rgb="FFFFFFFF"/>
      <name val="Calibri"/>
      <family val="2"/>
    </font>
    <font>
      <sz val="10"/>
      <color theme="1"/>
      <name val="Calibri"/>
      <family val="2"/>
      <scheme val="minor"/>
    </font>
    <font>
      <b/>
      <sz val="10"/>
      <color theme="1"/>
      <name val="Calibri"/>
      <family val="2"/>
      <scheme val="minor"/>
    </font>
    <font>
      <sz val="10"/>
      <color theme="1"/>
      <name val="Calibri (Cuerpo)"/>
    </font>
    <font>
      <sz val="8"/>
      <name val="Calibri"/>
      <family val="2"/>
      <scheme val="minor"/>
    </font>
    <font>
      <u/>
      <sz val="10"/>
      <color theme="1"/>
      <name val="Calibri"/>
      <family val="2"/>
      <scheme val="minor"/>
    </font>
    <font>
      <b/>
      <sz val="12"/>
      <color rgb="FFFFFFFF"/>
      <name val="Calibri"/>
      <family val="2"/>
      <scheme val="minor"/>
    </font>
    <font>
      <sz val="12"/>
      <color theme="1"/>
      <name val="Calibri"/>
      <family val="2"/>
      <scheme val="minor"/>
    </font>
    <font>
      <u/>
      <sz val="10"/>
      <color rgb="FF240AE6"/>
      <name val="Calibri (Cuerpo)"/>
    </font>
    <font>
      <b/>
      <sz val="9"/>
      <color theme="0"/>
      <name val="Calibri"/>
      <family val="2"/>
      <scheme val="minor"/>
    </font>
    <font>
      <sz val="14"/>
      <name val="Calibri (Cuerpo)"/>
    </font>
    <font>
      <sz val="11"/>
      <color rgb="FF000000"/>
      <name val="Calibri"/>
      <family val="2"/>
    </font>
    <font>
      <b/>
      <sz val="7"/>
      <color theme="0"/>
      <name val="Calibri"/>
      <family val="2"/>
      <scheme val="minor"/>
    </font>
    <font>
      <b/>
      <u/>
      <sz val="10"/>
      <color rgb="FF240AE6"/>
      <name val="Calibri (Cuerpo)"/>
    </font>
    <font>
      <sz val="7"/>
      <color theme="0"/>
      <name val="Calibri (Cuerpo)"/>
    </font>
    <font>
      <sz val="7"/>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2774"/>
        <bgColor indexed="64"/>
      </patternFill>
    </fill>
    <fill>
      <patternFill patternType="solid">
        <fgColor theme="7"/>
        <bgColor indexed="64"/>
      </patternFill>
    </fill>
    <fill>
      <patternFill patternType="solid">
        <fgColor rgb="FF002060"/>
        <bgColor indexed="64"/>
      </patternFill>
    </fill>
    <fill>
      <patternFill patternType="solid">
        <fgColor theme="4" tint="0.79998168889431442"/>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5"/>
        <bgColor indexed="64"/>
      </patternFill>
    </fill>
    <fill>
      <patternFill patternType="solid">
        <fgColor rgb="FFED7D31"/>
        <bgColor rgb="FF000000"/>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s>
  <cellStyleXfs count="8">
    <xf numFmtId="0" fontId="0" fillId="0" borderId="0"/>
    <xf numFmtId="164" fontId="5" fillId="0" borderId="0" applyFont="0" applyFill="0" applyBorder="0" applyAlignment="0" applyProtection="0"/>
    <xf numFmtId="0" fontId="9" fillId="0" borderId="0"/>
    <xf numFmtId="0" fontId="10" fillId="0" borderId="0"/>
    <xf numFmtId="166" fontId="5" fillId="0" borderId="0" applyFont="0" applyFill="0" applyBorder="0" applyAlignment="0" applyProtection="0"/>
    <xf numFmtId="0" fontId="11" fillId="0" borderId="0"/>
    <xf numFmtId="165" fontId="10" fillId="0" borderId="0" applyNumberFormat="0" applyFill="0" applyBorder="0" applyAlignment="0" applyProtection="0"/>
    <xf numFmtId="0" fontId="10" fillId="0" borderId="0"/>
  </cellStyleXfs>
  <cellXfs count="333">
    <xf numFmtId="0" fontId="0" fillId="0" borderId="0" xfId="0"/>
    <xf numFmtId="0" fontId="4" fillId="0" borderId="0" xfId="0" applyFont="1" applyAlignment="1">
      <alignment wrapText="1"/>
    </xf>
    <xf numFmtId="0" fontId="3" fillId="0" borderId="0" xfId="0" applyFont="1" applyAlignment="1">
      <alignment horizontal="center" vertical="center" wrapText="1"/>
    </xf>
    <xf numFmtId="0" fontId="4" fillId="0" borderId="0" xfId="0" applyFont="1" applyBorder="1" applyAlignment="1">
      <alignment wrapText="1"/>
    </xf>
    <xf numFmtId="0" fontId="3" fillId="0" borderId="0" xfId="0" applyFont="1" applyAlignment="1">
      <alignment wrapText="1"/>
    </xf>
    <xf numFmtId="0" fontId="0" fillId="0" borderId="0" xfId="0" applyAlignment="1">
      <alignment horizontal="center" vertical="center"/>
    </xf>
    <xf numFmtId="0" fontId="7" fillId="0" borderId="0" xfId="0" applyFont="1" applyAlignment="1">
      <alignment horizontal="center" vertical="center"/>
    </xf>
    <xf numFmtId="0" fontId="1" fillId="0" borderId="0" xfId="0" applyFont="1" applyAlignment="1" applyProtection="1">
      <alignment wrapText="1"/>
    </xf>
    <xf numFmtId="0" fontId="1" fillId="0" borderId="0" xfId="0" applyFont="1" applyAlignment="1" applyProtection="1">
      <alignmen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wrapText="1"/>
    </xf>
    <xf numFmtId="0" fontId="3"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Fill="1" applyAlignment="1">
      <alignment wrapText="1"/>
    </xf>
    <xf numFmtId="0" fontId="12" fillId="0" borderId="0" xfId="0" applyFont="1" applyAlignment="1">
      <alignment wrapText="1"/>
    </xf>
    <xf numFmtId="0" fontId="14" fillId="0" borderId="7" xfId="0" applyFont="1" applyBorder="1" applyAlignment="1">
      <alignment vertical="center" wrapText="1"/>
    </xf>
    <xf numFmtId="0" fontId="21" fillId="3" borderId="1"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xf>
    <xf numFmtId="0" fontId="22" fillId="0" borderId="0" xfId="0" applyFont="1" applyAlignment="1" applyProtection="1">
      <alignment wrapText="1"/>
    </xf>
    <xf numFmtId="0" fontId="22" fillId="0" borderId="0" xfId="0" applyFont="1" applyAlignment="1" applyProtection="1">
      <alignment vertical="center" wrapText="1"/>
    </xf>
    <xf numFmtId="0" fontId="22" fillId="0" borderId="0" xfId="0" applyFont="1" applyAlignment="1">
      <alignment vertical="center" wrapText="1"/>
    </xf>
    <xf numFmtId="0" fontId="22" fillId="0" borderId="0" xfId="0" applyFont="1" applyAlignment="1">
      <alignment horizontal="center" wrapText="1"/>
    </xf>
    <xf numFmtId="0" fontId="23" fillId="0" borderId="0" xfId="0" applyFont="1" applyAlignment="1">
      <alignment horizontal="center" vertical="center" wrapText="1"/>
    </xf>
    <xf numFmtId="0" fontId="23" fillId="0" borderId="0" xfId="0" applyFont="1" applyAlignment="1" applyProtection="1">
      <alignment vertical="center" wrapText="1"/>
    </xf>
    <xf numFmtId="0" fontId="22" fillId="0" borderId="0" xfId="0" applyFont="1" applyBorder="1" applyAlignment="1">
      <alignment vertical="center" wrapText="1"/>
    </xf>
    <xf numFmtId="0" fontId="22" fillId="0" borderId="0" xfId="0" applyFont="1" applyBorder="1" applyAlignment="1">
      <alignment horizontal="center" wrapText="1"/>
    </xf>
    <xf numFmtId="0" fontId="16" fillId="0" borderId="0" xfId="0" applyFont="1" applyBorder="1" applyAlignment="1">
      <alignment wrapText="1"/>
    </xf>
    <xf numFmtId="0" fontId="15" fillId="0" borderId="7" xfId="0" applyFont="1" applyBorder="1" applyAlignment="1">
      <alignment vertical="center" wrapText="1"/>
    </xf>
    <xf numFmtId="0" fontId="15" fillId="0" borderId="0" xfId="0" applyFont="1" applyBorder="1" applyAlignment="1">
      <alignment horizontal="center" wrapText="1"/>
    </xf>
    <xf numFmtId="0" fontId="16" fillId="0" borderId="0" xfId="0" applyFont="1" applyAlignment="1">
      <alignment wrapText="1"/>
    </xf>
    <xf numFmtId="0" fontId="14" fillId="0" borderId="0" xfId="0" applyFont="1" applyAlignment="1">
      <alignment wrapText="1"/>
    </xf>
    <xf numFmtId="0" fontId="26" fillId="8" borderId="1" xfId="0" applyFont="1" applyFill="1" applyBorder="1" applyAlignment="1">
      <alignment horizontal="center" vertical="center" wrapText="1" readingOrder="1"/>
    </xf>
    <xf numFmtId="0" fontId="25" fillId="9" borderId="1" xfId="0" applyFont="1" applyFill="1" applyBorder="1" applyAlignment="1">
      <alignment horizontal="center" vertical="center" wrapText="1" readingOrder="1"/>
    </xf>
    <xf numFmtId="0" fontId="25" fillId="10" borderId="1" xfId="0" applyFont="1" applyFill="1" applyBorder="1" applyAlignment="1">
      <alignment horizontal="center" vertical="center" wrapText="1" readingOrder="1"/>
    </xf>
    <xf numFmtId="0" fontId="10" fillId="9" borderId="1" xfId="0" applyFont="1" applyFill="1" applyBorder="1" applyAlignment="1">
      <alignment vertical="top" wrapText="1"/>
    </xf>
    <xf numFmtId="0" fontId="10" fillId="10" borderId="1" xfId="0" applyFont="1" applyFill="1" applyBorder="1" applyAlignment="1">
      <alignment vertical="top" wrapText="1"/>
    </xf>
    <xf numFmtId="14" fontId="10" fillId="9" borderId="1" xfId="0" applyNumberFormat="1" applyFont="1" applyFill="1" applyBorder="1" applyAlignment="1">
      <alignment horizontal="center" vertical="center" wrapText="1"/>
    </xf>
    <xf numFmtId="14" fontId="10" fillId="10" borderId="1" xfId="0" applyNumberFormat="1" applyFont="1" applyFill="1" applyBorder="1" applyAlignment="1">
      <alignment horizontal="center" vertical="center" wrapText="1"/>
    </xf>
    <xf numFmtId="0" fontId="4" fillId="0" borderId="0" xfId="0" applyFont="1" applyAlignment="1">
      <alignment horizontal="justify" wrapText="1"/>
    </xf>
    <xf numFmtId="0" fontId="16" fillId="0" borderId="0" xfId="0" applyFont="1" applyBorder="1" applyAlignment="1">
      <alignment horizontal="justify" wrapText="1"/>
    </xf>
    <xf numFmtId="0" fontId="15" fillId="0" borderId="0" xfId="0" applyFont="1" applyBorder="1" applyAlignment="1">
      <alignment horizontal="justify" wrapText="1"/>
    </xf>
    <xf numFmtId="0" fontId="4" fillId="0" borderId="0" xfId="0" applyFont="1" applyAlignment="1">
      <alignment horizontal="justify" vertical="center" wrapText="1"/>
    </xf>
    <xf numFmtId="0" fontId="16" fillId="0" borderId="0" xfId="0" applyFont="1" applyBorder="1" applyAlignment="1">
      <alignment horizontal="center" wrapText="1"/>
    </xf>
    <xf numFmtId="0" fontId="16" fillId="0" borderId="0" xfId="0" applyFont="1" applyAlignment="1">
      <alignment vertical="center" wrapText="1"/>
    </xf>
    <xf numFmtId="0" fontId="4" fillId="2" borderId="0" xfId="0" applyFont="1" applyFill="1" applyAlignment="1">
      <alignment horizontal="center" vertical="center" wrapText="1"/>
    </xf>
    <xf numFmtId="0" fontId="13"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left" vertical="center" wrapText="1"/>
    </xf>
    <xf numFmtId="0" fontId="14" fillId="0" borderId="9" xfId="0" applyFont="1" applyBorder="1" applyAlignment="1" applyProtection="1">
      <alignment horizontal="center" vertical="center" wrapText="1"/>
    </xf>
    <xf numFmtId="0" fontId="19" fillId="11" borderId="15" xfId="0" applyFont="1" applyFill="1" applyBorder="1" applyAlignment="1" applyProtection="1">
      <alignment horizontal="center" vertical="center" wrapText="1"/>
    </xf>
    <xf numFmtId="0" fontId="1" fillId="0" borderId="0" xfId="0" applyFont="1" applyBorder="1" applyAlignment="1" applyProtection="1">
      <alignment wrapText="1"/>
    </xf>
    <xf numFmtId="0" fontId="14" fillId="0" borderId="13" xfId="0" applyFont="1" applyBorder="1" applyAlignment="1">
      <alignment vertical="center" wrapText="1"/>
    </xf>
    <xf numFmtId="0" fontId="32" fillId="12" borderId="13" xfId="0" applyFont="1" applyFill="1" applyBorder="1" applyAlignment="1">
      <alignment horizontal="center" vertical="center" wrapText="1"/>
    </xf>
    <xf numFmtId="0" fontId="15" fillId="0" borderId="9" xfId="0" applyFont="1" applyBorder="1" applyAlignment="1">
      <alignment vertical="center" wrapText="1"/>
    </xf>
    <xf numFmtId="0" fontId="14" fillId="0" borderId="0" xfId="0" applyFont="1" applyBorder="1" applyAlignment="1" applyProtection="1">
      <alignment horizontal="center" vertical="center" wrapText="1"/>
    </xf>
    <xf numFmtId="0" fontId="21" fillId="3" borderId="2" xfId="0" applyFont="1" applyFill="1" applyBorder="1" applyAlignment="1" applyProtection="1">
      <alignment horizontal="center" vertical="center" wrapText="1"/>
    </xf>
    <xf numFmtId="0" fontId="21" fillId="3" borderId="15" xfId="0" applyFont="1" applyFill="1" applyBorder="1" applyAlignment="1" applyProtection="1">
      <alignment horizontal="center" vertical="center" wrapText="1"/>
    </xf>
    <xf numFmtId="0" fontId="21" fillId="3" borderId="3" xfId="0" applyFont="1" applyFill="1" applyBorder="1" applyAlignment="1" applyProtection="1">
      <alignment horizontal="center" vertical="center" wrapText="1"/>
    </xf>
    <xf numFmtId="0" fontId="15" fillId="0" borderId="0" xfId="0" applyFont="1" applyBorder="1" applyAlignment="1">
      <alignment vertical="center" wrapText="1"/>
    </xf>
    <xf numFmtId="0" fontId="14" fillId="0" borderId="9" xfId="0" applyFont="1" applyBorder="1" applyAlignment="1">
      <alignment vertical="center" wrapText="1"/>
    </xf>
    <xf numFmtId="0" fontId="3" fillId="0" borderId="1" xfId="0" applyFont="1" applyBorder="1" applyAlignment="1">
      <alignment wrapText="1"/>
    </xf>
    <xf numFmtId="0" fontId="4" fillId="0" borderId="0" xfId="0" applyFont="1" applyBorder="1" applyAlignment="1">
      <alignment horizontal="justify" wrapText="1"/>
    </xf>
    <xf numFmtId="0" fontId="20" fillId="0" borderId="0" xfId="0" applyFont="1" applyBorder="1" applyAlignment="1">
      <alignment horizontal="center" vertical="center" wrapText="1"/>
    </xf>
    <xf numFmtId="0" fontId="4" fillId="2" borderId="0" xfId="0" applyFont="1" applyFill="1" applyBorder="1" applyAlignment="1">
      <alignment horizontal="justify" wrapText="1"/>
    </xf>
    <xf numFmtId="0" fontId="3" fillId="2" borderId="0" xfId="0" applyFont="1" applyFill="1" applyBorder="1" applyAlignment="1">
      <alignment horizontal="center" wrapText="1"/>
    </xf>
    <xf numFmtId="0" fontId="3" fillId="2" borderId="0" xfId="0" applyFont="1" applyFill="1" applyBorder="1" applyAlignment="1">
      <alignment horizontal="justify" wrapText="1"/>
    </xf>
    <xf numFmtId="0" fontId="15" fillId="0" borderId="0" xfId="0" applyFont="1" applyBorder="1" applyAlignment="1">
      <alignment wrapText="1"/>
    </xf>
    <xf numFmtId="0" fontId="3" fillId="0" borderId="0" xfId="0" applyFont="1" applyBorder="1" applyAlignment="1">
      <alignment wrapText="1"/>
    </xf>
    <xf numFmtId="0" fontId="20" fillId="0" borderId="0" xfId="0" applyFont="1" applyBorder="1" applyAlignment="1">
      <alignment wrapText="1"/>
    </xf>
    <xf numFmtId="0" fontId="3" fillId="0" borderId="0" xfId="0" applyFont="1" applyBorder="1" applyAlignment="1">
      <alignment horizontal="justify" wrapText="1"/>
    </xf>
    <xf numFmtId="0" fontId="13" fillId="2" borderId="0"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7" fillId="2" borderId="0" xfId="0" applyFont="1" applyFill="1" applyBorder="1" applyAlignment="1">
      <alignment horizontal="justify" vertical="center" wrapText="1"/>
    </xf>
    <xf numFmtId="0" fontId="16" fillId="2" borderId="0"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horizontal="left" vertical="center" wrapText="1"/>
    </xf>
    <xf numFmtId="0" fontId="15" fillId="0" borderId="0" xfId="0" applyFont="1" applyBorder="1" applyAlignment="1">
      <alignment horizontal="left" vertical="center" wrapText="1"/>
    </xf>
    <xf numFmtId="0" fontId="4" fillId="0" borderId="11" xfId="0" applyFont="1" applyBorder="1" applyAlignment="1">
      <alignment wrapText="1"/>
    </xf>
    <xf numFmtId="0" fontId="22" fillId="0" borderId="8" xfId="0" applyFont="1" applyBorder="1" applyAlignment="1">
      <alignment vertical="center" wrapText="1"/>
    </xf>
    <xf numFmtId="0" fontId="15" fillId="0" borderId="6" xfId="0" applyFont="1" applyBorder="1" applyAlignment="1">
      <alignment horizontal="center" vertical="center" wrapText="1"/>
    </xf>
    <xf numFmtId="0" fontId="20" fillId="0" borderId="8" xfId="0" applyFont="1" applyBorder="1" applyAlignment="1">
      <alignment vertical="center" wrapText="1"/>
    </xf>
    <xf numFmtId="0" fontId="3" fillId="0" borderId="6" xfId="0" applyFont="1" applyBorder="1" applyAlignment="1">
      <alignment wrapText="1"/>
    </xf>
    <xf numFmtId="0" fontId="3" fillId="11" borderId="1" xfId="0" applyFont="1" applyFill="1" applyBorder="1" applyAlignment="1">
      <alignment wrapText="1"/>
    </xf>
    <xf numFmtId="0" fontId="4" fillId="0" borderId="6" xfId="0" applyFont="1" applyBorder="1" applyAlignment="1">
      <alignment wrapText="1"/>
    </xf>
    <xf numFmtId="0" fontId="1" fillId="0" borderId="11" xfId="0" applyFont="1" applyBorder="1" applyAlignment="1" applyProtection="1">
      <alignment wrapText="1"/>
    </xf>
    <xf numFmtId="0" fontId="21" fillId="5" borderId="3" xfId="0" applyFont="1" applyFill="1" applyBorder="1" applyAlignment="1" applyProtection="1">
      <alignment horizontal="center" vertical="center" wrapText="1"/>
    </xf>
    <xf numFmtId="0" fontId="21" fillId="5" borderId="15" xfId="0" applyFont="1" applyFill="1" applyBorder="1" applyAlignment="1" applyProtection="1">
      <alignment horizontal="center" vertical="center" wrapText="1"/>
    </xf>
    <xf numFmtId="0" fontId="14" fillId="0" borderId="7" xfId="0" applyFont="1" applyBorder="1" applyAlignment="1" applyProtection="1">
      <alignment vertical="center" wrapText="1"/>
    </xf>
    <xf numFmtId="0" fontId="14" fillId="0" borderId="14" xfId="0" applyFont="1" applyBorder="1" applyAlignment="1" applyProtection="1">
      <alignment vertical="center" wrapText="1"/>
    </xf>
    <xf numFmtId="0" fontId="1" fillId="0" borderId="1" xfId="0" applyFont="1" applyBorder="1" applyAlignment="1" applyProtection="1">
      <alignment vertical="center" wrapText="1"/>
    </xf>
    <xf numFmtId="0" fontId="2" fillId="0" borderId="15" xfId="0" applyFont="1" applyBorder="1" applyAlignment="1" applyProtection="1">
      <alignment horizontal="left" vertical="center" wrapText="1"/>
    </xf>
    <xf numFmtId="0" fontId="12" fillId="0" borderId="1" xfId="0" applyNumberFormat="1" applyFont="1" applyBorder="1" applyAlignment="1" applyProtection="1">
      <alignment horizontal="left" vertical="center" wrapText="1"/>
    </xf>
    <xf numFmtId="0" fontId="2" fillId="0" borderId="1" xfId="0" applyFont="1" applyBorder="1" applyAlignment="1" applyProtection="1">
      <alignment horizontal="right" vertical="center" wrapText="1"/>
    </xf>
    <xf numFmtId="0" fontId="12" fillId="0" borderId="18" xfId="0" applyFont="1" applyBorder="1" applyAlignment="1" applyProtection="1">
      <alignment vertical="center" wrapText="1"/>
    </xf>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wrapText="1"/>
    </xf>
    <xf numFmtId="0" fontId="14" fillId="0" borderId="1" xfId="0" applyFont="1" applyBorder="1" applyAlignment="1" applyProtection="1">
      <alignment horizontal="right" vertical="center" wrapText="1"/>
    </xf>
    <xf numFmtId="0" fontId="14" fillId="0" borderId="18" xfId="0" applyFont="1" applyBorder="1" applyAlignment="1" applyProtection="1">
      <alignment horizontal="right" vertical="center" wrapText="1"/>
    </xf>
    <xf numFmtId="0" fontId="14" fillId="0" borderId="1" xfId="0" applyFont="1" applyBorder="1" applyAlignment="1">
      <alignment horizontal="right" vertical="center" wrapText="1"/>
    </xf>
    <xf numFmtId="0" fontId="12" fillId="0" borderId="14" xfId="0" applyFont="1" applyBorder="1" applyAlignment="1">
      <alignment horizontal="left" vertical="center" wrapText="1"/>
    </xf>
    <xf numFmtId="0" fontId="14" fillId="0" borderId="15" xfId="0" applyFont="1" applyBorder="1" applyAlignment="1">
      <alignment horizontal="right" vertical="center"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0" fontId="15" fillId="2" borderId="0" xfId="0" applyFont="1" applyFill="1" applyBorder="1" applyAlignment="1">
      <alignment horizontal="justify" wrapText="1"/>
    </xf>
    <xf numFmtId="0" fontId="3" fillId="2" borderId="0" xfId="0" applyFont="1" applyFill="1" applyAlignment="1">
      <alignment horizontal="justify" vertical="center" wrapText="1"/>
    </xf>
    <xf numFmtId="0" fontId="19" fillId="4"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11"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3" fillId="0" borderId="0" xfId="0" applyFont="1" applyFill="1" applyBorder="1" applyAlignment="1">
      <alignment horizontal="center" wrapText="1"/>
    </xf>
    <xf numFmtId="0" fontId="16" fillId="13" borderId="4" xfId="0" applyFont="1" applyFill="1" applyBorder="1" applyAlignment="1" applyProtection="1">
      <alignment horizontal="justify" vertical="center" wrapText="1"/>
    </xf>
    <xf numFmtId="0" fontId="16" fillId="13" borderId="4" xfId="0" applyFont="1" applyFill="1" applyBorder="1" applyAlignment="1">
      <alignment horizontal="justify" vertical="center" wrapText="1"/>
    </xf>
    <xf numFmtId="0" fontId="16" fillId="2" borderId="4" xfId="0" applyFont="1" applyFill="1" applyBorder="1" applyAlignment="1" applyProtection="1">
      <alignment horizontal="justify" vertical="center" wrapText="1"/>
    </xf>
    <xf numFmtId="0" fontId="20" fillId="7" borderId="4" xfId="0" applyFont="1" applyFill="1" applyBorder="1" applyAlignment="1">
      <alignment horizontal="center" vertical="center" wrapText="1"/>
    </xf>
    <xf numFmtId="0" fontId="15" fillId="13" borderId="4" xfId="0" applyFont="1" applyFill="1" applyBorder="1" applyAlignment="1">
      <alignment horizontal="center" vertical="center" wrapText="1"/>
    </xf>
    <xf numFmtId="14" fontId="16" fillId="2" borderId="4" xfId="0"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0" fontId="27" fillId="13" borderId="4" xfId="0" applyFont="1" applyFill="1" applyBorder="1" applyAlignment="1">
      <alignment horizontal="justify" vertical="center" wrapText="1"/>
    </xf>
    <xf numFmtId="0" fontId="16" fillId="7" borderId="4" xfId="0" applyFont="1" applyFill="1" applyBorder="1" applyAlignment="1">
      <alignment horizontal="justify" vertical="center" wrapText="1"/>
    </xf>
    <xf numFmtId="0" fontId="16" fillId="13" borderId="4" xfId="0" applyFont="1" applyFill="1" applyBorder="1" applyAlignment="1">
      <alignment horizontal="center" vertical="center" wrapText="1"/>
    </xf>
    <xf numFmtId="0" fontId="16" fillId="2" borderId="4" xfId="0" applyFont="1" applyFill="1" applyBorder="1" applyAlignment="1">
      <alignment horizontal="justify" vertical="center" wrapText="1"/>
    </xf>
    <xf numFmtId="0" fontId="23" fillId="5" borderId="1" xfId="0" applyFont="1" applyFill="1" applyBorder="1" applyAlignment="1" applyProtection="1">
      <alignment horizontal="center" vertical="center" wrapText="1"/>
    </xf>
    <xf numFmtId="0" fontId="16" fillId="13" borderId="1" xfId="0" applyFont="1" applyFill="1" applyBorder="1" applyAlignment="1" applyProtection="1">
      <alignment horizontal="justify" vertical="center" wrapText="1"/>
    </xf>
    <xf numFmtId="0" fontId="16" fillId="0" borderId="1" xfId="0" applyFont="1" applyFill="1" applyBorder="1" applyAlignment="1" applyProtection="1">
      <alignment horizontal="justify" vertical="center" wrapText="1"/>
    </xf>
    <xf numFmtId="0" fontId="16" fillId="13" borderId="1" xfId="0" applyFont="1" applyFill="1" applyBorder="1" applyAlignment="1" applyProtection="1">
      <alignment horizontal="center" vertical="center" wrapText="1"/>
    </xf>
    <xf numFmtId="14" fontId="15" fillId="0" borderId="1" xfId="0" applyNumberFormat="1" applyFont="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6" fillId="13" borderId="1" xfId="0" applyFont="1" applyFill="1" applyBorder="1" applyAlignment="1">
      <alignment horizontal="justify" vertical="center" wrapText="1"/>
    </xf>
    <xf numFmtId="0" fontId="16" fillId="2" borderId="1" xfId="0" applyFont="1" applyFill="1" applyBorder="1" applyAlignment="1" applyProtection="1">
      <alignment horizontal="justify" vertical="center" wrapText="1"/>
    </xf>
    <xf numFmtId="14" fontId="15" fillId="2" borderId="1" xfId="0" applyNumberFormat="1" applyFont="1" applyFill="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1" xfId="0" applyFont="1" applyBorder="1" applyAlignment="1" applyProtection="1">
      <alignment horizontal="justify" vertical="center" wrapText="1"/>
    </xf>
    <xf numFmtId="0" fontId="27" fillId="0" borderId="1" xfId="0" applyFont="1" applyBorder="1" applyAlignment="1">
      <alignment vertical="center"/>
    </xf>
    <xf numFmtId="0" fontId="27" fillId="0" borderId="1" xfId="0" applyFont="1" applyBorder="1" applyAlignment="1">
      <alignment horizontal="justify" vertical="center" wrapText="1"/>
    </xf>
    <xf numFmtId="14" fontId="27" fillId="0" borderId="1" xfId="0" applyNumberFormat="1" applyFont="1" applyBorder="1" applyAlignment="1">
      <alignment horizontal="center" vertical="center"/>
    </xf>
    <xf numFmtId="0" fontId="35" fillId="11"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lignment horizontal="justify" vertical="center" wrapText="1"/>
    </xf>
    <xf numFmtId="0" fontId="21" fillId="3" borderId="4" xfId="0" applyFont="1" applyFill="1" applyBorder="1" applyAlignment="1" applyProtection="1">
      <alignment horizontal="center" vertical="center" wrapText="1"/>
    </xf>
    <xf numFmtId="0" fontId="21" fillId="3" borderId="10" xfId="0" applyFont="1" applyFill="1" applyBorder="1" applyAlignment="1" applyProtection="1">
      <alignment horizontal="center" vertical="center" wrapText="1"/>
    </xf>
    <xf numFmtId="0" fontId="32" fillId="12" borderId="6"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20" fillId="3" borderId="1" xfId="0" applyFont="1" applyFill="1" applyBorder="1" applyAlignment="1">
      <alignment horizontal="center" vertical="center" wrapText="1"/>
    </xf>
    <xf numFmtId="0" fontId="27" fillId="13" borderId="1" xfId="0" applyFont="1" applyFill="1" applyBorder="1" applyAlignment="1" applyProtection="1">
      <alignment horizontal="justify" vertical="center" wrapText="1"/>
    </xf>
    <xf numFmtId="0" fontId="27" fillId="2" borderId="1" xfId="0" applyFont="1" applyFill="1" applyBorder="1" applyAlignment="1" applyProtection="1">
      <alignment horizontal="justify" vertical="center" wrapText="1"/>
    </xf>
    <xf numFmtId="0" fontId="16" fillId="13"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vertical="center" wrapText="1"/>
    </xf>
    <xf numFmtId="0" fontId="27" fillId="13" borderId="1" xfId="0" applyFont="1" applyFill="1" applyBorder="1" applyAlignment="1">
      <alignment horizontal="justify" vertical="center" wrapText="1"/>
    </xf>
    <xf numFmtId="0" fontId="27" fillId="2" borderId="1" xfId="0" applyFont="1" applyFill="1" applyBorder="1" applyAlignment="1">
      <alignment horizontal="justify" vertical="center" wrapText="1"/>
    </xf>
    <xf numFmtId="0" fontId="27" fillId="2" borderId="1" xfId="0" applyFont="1" applyFill="1" applyBorder="1" applyAlignment="1">
      <alignment horizontal="justify" vertical="top" wrapText="1"/>
    </xf>
    <xf numFmtId="0" fontId="38" fillId="11" borderId="1" xfId="0" applyFont="1" applyFill="1" applyBorder="1" applyAlignment="1">
      <alignment horizontal="left" vertical="center" wrapText="1"/>
    </xf>
    <xf numFmtId="14" fontId="16" fillId="0" borderId="1" xfId="0" applyNumberFormat="1" applyFont="1" applyBorder="1" applyAlignment="1">
      <alignment horizontal="center" vertical="center" wrapText="1"/>
    </xf>
    <xf numFmtId="0" fontId="27" fillId="0" borderId="1" xfId="0" applyFont="1" applyBorder="1" applyAlignment="1">
      <alignment horizontal="justify" vertical="center"/>
    </xf>
    <xf numFmtId="0" fontId="27" fillId="0" borderId="1" xfId="0" applyFont="1" applyBorder="1" applyAlignment="1">
      <alignment horizontal="center" vertical="center"/>
    </xf>
    <xf numFmtId="0" fontId="16" fillId="7" borderId="5" xfId="0" applyFont="1" applyFill="1" applyBorder="1" applyAlignment="1">
      <alignment vertical="center" wrapText="1"/>
    </xf>
    <xf numFmtId="0" fontId="20" fillId="7" borderId="4" xfId="0" applyFont="1" applyFill="1" applyBorder="1" applyAlignment="1">
      <alignment vertical="center" wrapText="1"/>
    </xf>
    <xf numFmtId="0" fontId="16" fillId="7" borderId="1" xfId="0" applyFont="1" applyFill="1" applyBorder="1" applyAlignment="1">
      <alignment vertical="center" wrapText="1"/>
    </xf>
    <xf numFmtId="0" fontId="16" fillId="2" borderId="1" xfId="0" applyFont="1" applyFill="1" applyBorder="1" applyAlignment="1">
      <alignment horizontal="justify" vertical="center" wrapText="1"/>
    </xf>
    <xf numFmtId="0" fontId="22" fillId="3"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justify" vertical="center" wrapText="1"/>
    </xf>
    <xf numFmtId="0" fontId="16" fillId="2" borderId="1" xfId="0" applyFont="1" applyFill="1" applyBorder="1" applyAlignment="1" applyProtection="1">
      <alignment horizontal="justify" vertical="center" wrapText="1"/>
      <protection locked="0"/>
    </xf>
    <xf numFmtId="0" fontId="16" fillId="2" borderId="1" xfId="0" applyFont="1" applyFill="1" applyBorder="1" applyAlignment="1" applyProtection="1">
      <alignment horizontal="center" vertical="center" wrapText="1"/>
      <protection locked="0"/>
    </xf>
    <xf numFmtId="14" fontId="1" fillId="2" borderId="1" xfId="0" applyNumberFormat="1" applyFont="1" applyFill="1" applyBorder="1" applyAlignment="1" applyProtection="1">
      <alignment horizontal="center" vertical="center" wrapText="1"/>
      <protection locked="0"/>
    </xf>
    <xf numFmtId="0" fontId="16" fillId="2" borderId="4" xfId="0" applyFont="1" applyFill="1" applyBorder="1" applyAlignment="1">
      <alignment vertical="center" wrapText="1"/>
    </xf>
    <xf numFmtId="0" fontId="16" fillId="2" borderId="4" xfId="0" applyFont="1" applyFill="1" applyBorder="1" applyAlignment="1">
      <alignment horizontal="center" vertical="center" wrapText="1"/>
    </xf>
    <xf numFmtId="0" fontId="38" fillId="11" borderId="1" xfId="0" applyFont="1" applyFill="1" applyBorder="1" applyAlignment="1" applyProtection="1">
      <alignment vertical="center" wrapText="1"/>
    </xf>
    <xf numFmtId="14" fontId="16" fillId="0" borderId="1" xfId="0" applyNumberFormat="1" applyFont="1" applyBorder="1" applyAlignment="1" applyProtection="1">
      <alignment horizontal="center" vertical="center" wrapText="1"/>
    </xf>
    <xf numFmtId="0" fontId="40" fillId="11" borderId="1" xfId="0" applyFont="1" applyFill="1" applyBorder="1" applyAlignment="1">
      <alignment vertical="center" wrapText="1"/>
    </xf>
    <xf numFmtId="0" fontId="16" fillId="2" borderId="1" xfId="0" applyFont="1" applyFill="1" applyBorder="1" applyAlignment="1">
      <alignment vertical="center" wrapText="1"/>
    </xf>
    <xf numFmtId="14"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38" fillId="11" borderId="1" xfId="0" applyFont="1" applyFill="1" applyBorder="1" applyAlignment="1">
      <alignment vertical="center" wrapText="1"/>
    </xf>
    <xf numFmtId="0" fontId="41" fillId="11" borderId="1" xfId="0" applyFont="1" applyFill="1" applyBorder="1" applyAlignment="1">
      <alignment vertical="center" wrapText="1"/>
    </xf>
    <xf numFmtId="0" fontId="38" fillId="11" borderId="4" xfId="0" applyFont="1" applyFill="1" applyBorder="1" applyAlignment="1">
      <alignment vertical="center" wrapText="1"/>
    </xf>
    <xf numFmtId="0" fontId="16" fillId="2" borderId="2" xfId="0" applyFont="1" applyFill="1" applyBorder="1" applyAlignment="1">
      <alignment vertical="center" wrapText="1"/>
    </xf>
    <xf numFmtId="14" fontId="16" fillId="2"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4" fontId="16" fillId="0" borderId="1" xfId="0" applyNumberFormat="1" applyFont="1" applyFill="1" applyBorder="1" applyAlignment="1" applyProtection="1">
      <alignment horizontal="center" vertical="center" wrapText="1"/>
      <protection locked="0"/>
    </xf>
    <xf numFmtId="0" fontId="8" fillId="3" borderId="0" xfId="0" applyFont="1" applyFill="1" applyAlignment="1">
      <alignment horizontal="center" vertical="center" wrapText="1"/>
    </xf>
    <xf numFmtId="0" fontId="6" fillId="2" borderId="9" xfId="0" applyFont="1" applyFill="1" applyBorder="1" applyAlignment="1">
      <alignment horizontal="center"/>
    </xf>
    <xf numFmtId="0" fontId="6" fillId="4" borderId="0" xfId="0" applyFont="1" applyFill="1" applyAlignment="1">
      <alignment horizontal="center"/>
    </xf>
    <xf numFmtId="0" fontId="24" fillId="4" borderId="0" xfId="0" applyFont="1" applyFill="1" applyAlignment="1">
      <alignment horizontal="center"/>
    </xf>
    <xf numFmtId="0" fontId="15" fillId="7" borderId="1" xfId="0"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wrapText="1"/>
    </xf>
    <xf numFmtId="0" fontId="19" fillId="11" borderId="2" xfId="0" applyFont="1" applyFill="1" applyBorder="1" applyAlignment="1" applyProtection="1">
      <alignment horizontal="center" vertical="center" wrapText="1"/>
    </xf>
    <xf numFmtId="0" fontId="19" fillId="11" borderId="7" xfId="0" applyFont="1" applyFill="1" applyBorder="1" applyAlignment="1" applyProtection="1">
      <alignment horizontal="center" vertical="center" wrapText="1"/>
    </xf>
    <xf numFmtId="0" fontId="19" fillId="11" borderId="14" xfId="0" applyFont="1" applyFill="1" applyBorder="1" applyAlignment="1" applyProtection="1">
      <alignment horizontal="center" vertical="center" wrapText="1"/>
    </xf>
    <xf numFmtId="0" fontId="19" fillId="11" borderId="3" xfId="0" applyFont="1" applyFill="1" applyBorder="1" applyAlignment="1" applyProtection="1">
      <alignment horizontal="center" vertical="center" wrapText="1"/>
    </xf>
    <xf numFmtId="0" fontId="19" fillId="11" borderId="13" xfId="0" applyFont="1" applyFill="1" applyBorder="1" applyAlignment="1" applyProtection="1">
      <alignment horizontal="center" vertical="center" wrapText="1"/>
    </xf>
    <xf numFmtId="0" fontId="16" fillId="7" borderId="1" xfId="0" applyFont="1" applyFill="1" applyBorder="1" applyAlignment="1" applyProtection="1">
      <alignment horizontal="justify" vertical="center" wrapText="1"/>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9" fillId="4" borderId="15"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16"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21" fillId="5" borderId="3" xfId="0" applyFont="1" applyFill="1" applyBorder="1" applyAlignment="1" applyProtection="1">
      <alignment horizontal="center" vertical="center" wrapText="1"/>
    </xf>
    <xf numFmtId="0" fontId="21" fillId="5" borderId="13"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6" fillId="13" borderId="1" xfId="0" applyFont="1" applyFill="1" applyBorder="1" applyAlignment="1">
      <alignment horizontal="justify" vertical="center" wrapText="1"/>
    </xf>
    <xf numFmtId="0" fontId="32" fillId="12" borderId="1" xfId="0" applyFont="1" applyFill="1" applyBorder="1" applyAlignment="1">
      <alignment horizontal="center" vertical="center" wrapText="1"/>
    </xf>
    <xf numFmtId="0" fontId="32" fillId="12" borderId="3" xfId="0" applyFont="1" applyFill="1" applyBorder="1" applyAlignment="1">
      <alignment horizontal="center" vertical="center" wrapText="1"/>
    </xf>
    <xf numFmtId="0" fontId="32" fillId="12" borderId="19" xfId="0" applyFont="1" applyFill="1" applyBorder="1" applyAlignment="1">
      <alignment horizontal="center" vertical="center" wrapText="1"/>
    </xf>
    <xf numFmtId="0" fontId="27"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21" fillId="3" borderId="2"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20" fillId="7" borderId="1"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23" fillId="3"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27" fillId="13" borderId="1" xfId="0" applyFont="1" applyFill="1" applyBorder="1" applyAlignment="1">
      <alignment horizontal="center" vertical="center" wrapText="1"/>
    </xf>
    <xf numFmtId="14" fontId="27" fillId="0" borderId="1" xfId="0" applyNumberFormat="1" applyFont="1" applyBorder="1" applyAlignment="1">
      <alignment horizontal="center" vertical="center" wrapText="1"/>
    </xf>
    <xf numFmtId="0" fontId="15"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21" fillId="3" borderId="3"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14" fillId="0" borderId="0" xfId="0" applyFont="1" applyBorder="1" applyAlignment="1">
      <alignment horizontal="center" vertical="center" wrapText="1"/>
    </xf>
    <xf numFmtId="0" fontId="19" fillId="4" borderId="15" xfId="0" applyFont="1" applyFill="1" applyBorder="1" applyAlignment="1">
      <alignment horizontal="center" vertical="center" wrapText="1"/>
    </xf>
    <xf numFmtId="0" fontId="27" fillId="2" borderId="1" xfId="0" applyFont="1" applyFill="1" applyBorder="1" applyAlignment="1">
      <alignment horizontal="justify" vertical="center" wrapText="1"/>
    </xf>
    <xf numFmtId="0" fontId="20" fillId="3" borderId="1" xfId="0" applyFont="1" applyFill="1" applyBorder="1" applyAlignment="1">
      <alignment horizontal="center" vertical="center" wrapText="1"/>
    </xf>
    <xf numFmtId="0" fontId="29" fillId="13" borderId="1" xfId="0" applyFont="1" applyFill="1" applyBorder="1" applyAlignment="1">
      <alignment horizontal="justify" vertical="center" wrapText="1"/>
    </xf>
    <xf numFmtId="0" fontId="27" fillId="13" borderId="1" xfId="0" applyFont="1" applyFill="1" applyBorder="1" applyAlignment="1">
      <alignment horizontal="justify" vertical="center" wrapText="1"/>
    </xf>
    <xf numFmtId="0" fontId="14" fillId="0" borderId="11" xfId="0" applyFont="1" applyBorder="1" applyAlignment="1" applyProtection="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32" fillId="12" borderId="2" xfId="0" applyFont="1" applyFill="1" applyBorder="1" applyAlignment="1">
      <alignment horizontal="center" vertical="center" wrapText="1"/>
    </xf>
    <xf numFmtId="0" fontId="32" fillId="12" borderId="7" xfId="0" applyFont="1" applyFill="1" applyBorder="1" applyAlignment="1">
      <alignment horizontal="center" vertical="center" wrapText="1"/>
    </xf>
    <xf numFmtId="0" fontId="32" fillId="12" borderId="14" xfId="0" applyFont="1" applyFill="1" applyBorder="1" applyAlignment="1">
      <alignment horizontal="center" vertical="center" wrapText="1"/>
    </xf>
    <xf numFmtId="0" fontId="32" fillId="12" borderId="10" xfId="0" applyFont="1" applyFill="1" applyBorder="1" applyAlignment="1">
      <alignment horizontal="center" vertical="center" wrapText="1"/>
    </xf>
    <xf numFmtId="0" fontId="32" fillId="12" borderId="2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3" borderId="10" xfId="0" applyFont="1" applyFill="1" applyBorder="1" applyAlignment="1" applyProtection="1">
      <alignment horizontal="center" vertical="center" wrapText="1"/>
    </xf>
    <xf numFmtId="0" fontId="21" fillId="3" borderId="12" xfId="0" applyFont="1" applyFill="1" applyBorder="1" applyAlignment="1" applyProtection="1">
      <alignment horizontal="center" vertical="center" wrapText="1"/>
    </xf>
    <xf numFmtId="0" fontId="32" fillId="12" borderId="20"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6" fillId="7" borderId="4" xfId="0" applyFont="1" applyFill="1" applyBorder="1" applyAlignment="1">
      <alignment horizontal="justify" vertical="center" wrapText="1"/>
    </xf>
    <xf numFmtId="0" fontId="16" fillId="7" borderId="5" xfId="0" applyFont="1" applyFill="1" applyBorder="1" applyAlignment="1">
      <alignment horizontal="justify"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7" fillId="13" borderId="4" xfId="0" applyFont="1" applyFill="1" applyBorder="1" applyAlignment="1">
      <alignment horizontal="justify" vertical="center" wrapText="1"/>
    </xf>
    <xf numFmtId="0" fontId="27" fillId="13" borderId="5" xfId="0" applyFont="1" applyFill="1" applyBorder="1" applyAlignment="1">
      <alignment horizontal="justify" vertical="center" wrapText="1"/>
    </xf>
    <xf numFmtId="0" fontId="27" fillId="2" borderId="4" xfId="0" applyFont="1" applyFill="1" applyBorder="1" applyAlignment="1">
      <alignment horizontal="justify" vertical="center" wrapText="1"/>
    </xf>
    <xf numFmtId="0" fontId="27" fillId="2" borderId="5" xfId="0" applyFont="1" applyFill="1" applyBorder="1" applyAlignment="1">
      <alignment horizontal="justify"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6" fillId="13" borderId="4" xfId="0" applyFont="1" applyFill="1" applyBorder="1" applyAlignment="1">
      <alignment horizontal="justify" vertical="center" wrapText="1"/>
    </xf>
    <xf numFmtId="0" fontId="16" fillId="13" borderId="5" xfId="0" applyFont="1" applyFill="1" applyBorder="1" applyAlignment="1">
      <alignment horizontal="justify" vertical="center" wrapText="1"/>
    </xf>
    <xf numFmtId="0" fontId="16" fillId="13" borderId="15" xfId="0" applyFont="1" applyFill="1" applyBorder="1" applyAlignment="1">
      <alignment horizontal="justify" vertical="center" wrapText="1"/>
    </xf>
    <xf numFmtId="0" fontId="16" fillId="2" borderId="4"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2" borderId="15" xfId="0" applyFont="1" applyFill="1" applyBorder="1" applyAlignment="1">
      <alignment horizontal="justify" vertical="center" wrapText="1"/>
    </xf>
    <xf numFmtId="0" fontId="16" fillId="13" borderId="4"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6" fillId="13" borderId="15" xfId="0" applyFont="1" applyFill="1" applyBorder="1" applyAlignment="1">
      <alignment horizontal="center" vertical="center" wrapText="1"/>
    </xf>
    <xf numFmtId="14" fontId="16" fillId="2" borderId="4" xfId="0" applyNumberFormat="1" applyFont="1" applyFill="1" applyBorder="1" applyAlignment="1">
      <alignment horizontal="center" vertical="center" wrapText="1"/>
    </xf>
    <xf numFmtId="14" fontId="16" fillId="2" borderId="5" xfId="0" applyNumberFormat="1" applyFont="1" applyFill="1" applyBorder="1" applyAlignment="1">
      <alignment horizontal="center" vertical="center" wrapText="1"/>
    </xf>
    <xf numFmtId="14" fontId="16" fillId="2" borderId="15"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5" fillId="13" borderId="4" xfId="0" applyFont="1" applyFill="1" applyBorder="1" applyAlignment="1">
      <alignment horizontal="center" vertical="center" wrapText="1"/>
    </xf>
    <xf numFmtId="0" fontId="15" fillId="13" borderId="5" xfId="0" applyFont="1" applyFill="1" applyBorder="1" applyAlignment="1">
      <alignment horizontal="center" vertical="center" wrapText="1"/>
    </xf>
  </cellXfs>
  <cellStyles count="8">
    <cellStyle name="Moneda [0] 2" xfId="1" xr:uid="{00000000-0005-0000-0000-000000000000}"/>
    <cellStyle name="Moneda 2" xfId="4" xr:uid="{00000000-0005-0000-0000-000001000000}"/>
    <cellStyle name="Moneda 3" xfId="6" xr:uid="{00000000-0005-0000-0000-000002000000}"/>
    <cellStyle name="Normal" xfId="0" builtinId="0"/>
    <cellStyle name="Normal 2" xfId="3" xr:uid="{00000000-0005-0000-0000-000004000000}"/>
    <cellStyle name="Normal 3" xfId="2" xr:uid="{00000000-0005-0000-0000-000005000000}"/>
    <cellStyle name="Normal 4" xfId="5" xr:uid="{00000000-0005-0000-0000-000006000000}"/>
    <cellStyle name="Normal 4 2" xfId="7" xr:uid="{00000000-0005-0000-0000-000007000000}"/>
  </cellStyles>
  <dxfs count="0"/>
  <tableStyles count="0" defaultTableStyle="TableStyleMedium2" defaultPivotStyle="PivotStyleLight16"/>
  <colors>
    <mruColors>
      <color rgb="FF240AE6"/>
      <color rgb="FFEC46FF"/>
      <color rgb="FF002774"/>
      <color rgb="FFF9F6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hyperlink" Target="#'Eje 5 Internacionalizaci&#243;n'!A1"/><Relationship Id="rId13"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4.png"/><Relationship Id="rId12" Type="http://schemas.openxmlformats.org/officeDocument/2006/relationships/hyperlink" Target="#'Eje 4 Bienestar'!A1"/><Relationship Id="rId2" Type="http://schemas.openxmlformats.org/officeDocument/2006/relationships/hyperlink" Target="#'Eje 2 Investigaci&#243;n'!A1"/><Relationship Id="rId1" Type="http://schemas.openxmlformats.org/officeDocument/2006/relationships/image" Target="../media/image1.png"/><Relationship Id="rId6" Type="http://schemas.openxmlformats.org/officeDocument/2006/relationships/hyperlink" Target="#'Eje 3 Proyecci&#243;n Social'!A1"/><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10" Type="http://schemas.openxmlformats.org/officeDocument/2006/relationships/hyperlink" Target="#'Eje 7 Gesti&#243;n de Recursos'!A1"/><Relationship Id="rId4" Type="http://schemas.openxmlformats.org/officeDocument/2006/relationships/hyperlink" Target="#'Eje 1 Docencia'!A1"/><Relationship Id="rId9" Type="http://schemas.openxmlformats.org/officeDocument/2006/relationships/image" Target="../media/image5.png"/><Relationship Id="rId14" Type="http://schemas.openxmlformats.org/officeDocument/2006/relationships/hyperlink" Target="#'Eje 6 Procesos Academicos&amp;adm.'!A1"/></Relationships>
</file>

<file path=xl/drawings/_rels/drawing2.xml.rels><?xml version="1.0" encoding="UTF-8" standalone="yes"?>
<Relationships xmlns="http://schemas.openxmlformats.org/package/2006/relationships"><Relationship Id="rId3" Type="http://schemas.openxmlformats.org/officeDocument/2006/relationships/hyperlink" Target="#'Eje 2 Investigaci&#243;n'!A1"/><Relationship Id="rId2" Type="http://schemas.openxmlformats.org/officeDocument/2006/relationships/hyperlink" Target="#PAA!A1"/><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Eje 1 Docencia'!A1"/><Relationship Id="rId2" Type="http://schemas.openxmlformats.org/officeDocument/2006/relationships/image" Target="../media/image9.png"/><Relationship Id="rId1" Type="http://schemas.openxmlformats.org/officeDocument/2006/relationships/hyperlink" Target="#PAA!A1"/><Relationship Id="rId4" Type="http://schemas.openxmlformats.org/officeDocument/2006/relationships/hyperlink" Target="#'Eje 3 Proyecci&#243;n Social'!A1"/></Relationships>
</file>

<file path=xl/drawings/_rels/drawing4.xml.rels><?xml version="1.0" encoding="UTF-8" standalone="yes"?>
<Relationships xmlns="http://schemas.openxmlformats.org/package/2006/relationships"><Relationship Id="rId3" Type="http://schemas.openxmlformats.org/officeDocument/2006/relationships/hyperlink" Target="#'Eje 4 Bienestar'!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2 Investigaci&#243;n'!A1"/></Relationships>
</file>

<file path=xl/drawings/_rels/drawing5.xml.rels><?xml version="1.0" encoding="UTF-8" standalone="yes"?>
<Relationships xmlns="http://schemas.openxmlformats.org/package/2006/relationships"><Relationship Id="rId3" Type="http://schemas.openxmlformats.org/officeDocument/2006/relationships/hyperlink" Target="#'Eje 5 Internacionalizaci&#243;n'!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3 Proyecci&#243;n Social'!A1"/></Relationships>
</file>

<file path=xl/drawings/_rels/drawing6.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4 Bienestar'!A1"/></Relationships>
</file>

<file path=xl/drawings/_rels/drawing7.xml.rels><?xml version="1.0" encoding="UTF-8" standalone="yes"?>
<Relationships xmlns="http://schemas.openxmlformats.org/package/2006/relationships"><Relationship Id="rId3" Type="http://schemas.openxmlformats.org/officeDocument/2006/relationships/hyperlink" Target="#'Eje 7 Gesti&#243;n de Recursos'!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5 Internacionalizaci&#243;n'!A1"/></Relationships>
</file>

<file path=xl/drawings/_rels/drawing8.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12784668</xdr:colOff>
      <xdr:row>8</xdr:row>
      <xdr:rowOff>126999</xdr:rowOff>
    </xdr:from>
    <xdr:to>
      <xdr:col>0</xdr:col>
      <xdr:colOff>14467418</xdr:colOff>
      <xdr:row>10</xdr:row>
      <xdr:rowOff>31749</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12784668" y="7302499"/>
          <a:ext cx="1682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b="1" i="1"/>
            <a:t>Version</a:t>
          </a:r>
          <a:r>
            <a:rPr lang="es-CO" sz="1800" b="1" i="1" baseline="0"/>
            <a:t> 2020.1</a:t>
          </a:r>
          <a:endParaRPr lang="es-CO" sz="1800" b="1" i="1"/>
        </a:p>
      </xdr:txBody>
    </xdr:sp>
    <xdr:clientData/>
  </xdr:twoCellAnchor>
  <xdr:twoCellAnchor>
    <xdr:from>
      <xdr:col>0</xdr:col>
      <xdr:colOff>1092994</xdr:colOff>
      <xdr:row>1</xdr:row>
      <xdr:rowOff>21429</xdr:rowOff>
    </xdr:from>
    <xdr:to>
      <xdr:col>2</xdr:col>
      <xdr:colOff>3514725</xdr:colOff>
      <xdr:row>1</xdr:row>
      <xdr:rowOff>354540</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1092994" y="278604"/>
          <a:ext cx="9555956" cy="333111"/>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2800" b="1">
              <a:solidFill>
                <a:srgbClr val="002774"/>
              </a:solidFill>
            </a:rPr>
            <a:t>PLAN</a:t>
          </a:r>
          <a:r>
            <a:rPr lang="es-CO" sz="2800" b="1" baseline="0">
              <a:solidFill>
                <a:srgbClr val="002774"/>
              </a:solidFill>
            </a:rPr>
            <a:t> ANUAL DE ACCIÓN GENERAL - PAAG 2021</a:t>
          </a:r>
        </a:p>
      </xdr:txBody>
    </xdr:sp>
    <xdr:clientData/>
  </xdr:twoCellAnchor>
  <xdr:oneCellAnchor>
    <xdr:from>
      <xdr:col>2</xdr:col>
      <xdr:colOff>3688291</xdr:colOff>
      <xdr:row>0</xdr:row>
      <xdr:rowOff>28575</xdr:rowOff>
    </xdr:from>
    <xdr:ext cx="1076325" cy="1349642"/>
    <xdr:pic>
      <xdr:nvPicPr>
        <xdr:cNvPr id="78" name="Imagen 2">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2516" y="28575"/>
          <a:ext cx="1076325" cy="1349642"/>
        </a:xfrm>
        <a:prstGeom prst="rect">
          <a:avLst/>
        </a:prstGeom>
      </xdr:spPr>
    </xdr:pic>
    <xdr:clientData/>
  </xdr:oneCellAnchor>
  <xdr:twoCellAnchor>
    <xdr:from>
      <xdr:col>1</xdr:col>
      <xdr:colOff>2000250</xdr:colOff>
      <xdr:row>2</xdr:row>
      <xdr:rowOff>751417</xdr:rowOff>
    </xdr:from>
    <xdr:to>
      <xdr:col>2</xdr:col>
      <xdr:colOff>4931864</xdr:colOff>
      <xdr:row>2</xdr:row>
      <xdr:rowOff>3547533</xdr:rowOff>
    </xdr:to>
    <xdr:sp macro="" textlink="">
      <xdr:nvSpPr>
        <xdr:cNvPr id="105" name="104 Rectángulo redondeado">
          <a:extLst>
            <a:ext uri="{FF2B5EF4-FFF2-40B4-BE49-F238E27FC236}">
              <a16:creationId xmlns:a16="http://schemas.microsoft.com/office/drawing/2014/main" id="{00000000-0008-0000-0000-000069000000}"/>
            </a:ext>
          </a:extLst>
        </xdr:cNvPr>
        <xdr:cNvSpPr/>
      </xdr:nvSpPr>
      <xdr:spPr>
        <a:xfrm>
          <a:off x="5577417" y="1365250"/>
          <a:ext cx="7535364" cy="279611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2264833</xdr:colOff>
      <xdr:row>2</xdr:row>
      <xdr:rowOff>1272116</xdr:rowOff>
    </xdr:from>
    <xdr:to>
      <xdr:col>2</xdr:col>
      <xdr:colOff>4751916</xdr:colOff>
      <xdr:row>2</xdr:row>
      <xdr:rowOff>2811943</xdr:rowOff>
    </xdr:to>
    <xdr:grpSp>
      <xdr:nvGrpSpPr>
        <xdr:cNvPr id="106" name="121 Grupo">
          <a:extLst>
            <a:ext uri="{FF2B5EF4-FFF2-40B4-BE49-F238E27FC236}">
              <a16:creationId xmlns:a16="http://schemas.microsoft.com/office/drawing/2014/main" id="{00000000-0008-0000-0000-00006A000000}"/>
            </a:ext>
          </a:extLst>
        </xdr:cNvPr>
        <xdr:cNvGrpSpPr/>
      </xdr:nvGrpSpPr>
      <xdr:grpSpPr>
        <a:xfrm>
          <a:off x="5731933" y="1881716"/>
          <a:ext cx="7173383" cy="1539827"/>
          <a:chOff x="1408469" y="1027316"/>
          <a:chExt cx="7628027" cy="2139493"/>
        </a:xfrm>
      </xdr:grpSpPr>
      <xdr:sp macro="" textlink="">
        <xdr:nvSpPr>
          <xdr:cNvPr id="107" name="3 Rectángulo redondeado">
            <a:extLst>
              <a:ext uri="{FF2B5EF4-FFF2-40B4-BE49-F238E27FC236}">
                <a16:creationId xmlns:a16="http://schemas.microsoft.com/office/drawing/2014/main" id="{00000000-0008-0000-0000-00006B000000}"/>
              </a:ext>
            </a:extLst>
          </xdr:cNvPr>
          <xdr:cNvSpPr/>
        </xdr:nvSpPr>
        <xdr:spPr>
          <a:xfrm>
            <a:off x="4002885" y="1027316"/>
            <a:ext cx="2795515" cy="720080"/>
          </a:xfrm>
          <a:prstGeom prst="roundRect">
            <a:avLst/>
          </a:prstGeom>
          <a:solidFill>
            <a:srgbClr val="002774"/>
          </a:solidFill>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chemeClr val="bg1"/>
                </a:solidFill>
              </a:rPr>
              <a:t>Plan de Desarrollo Institucional 2020-2025</a:t>
            </a:r>
          </a:p>
        </xdr:txBody>
      </xdr:sp>
      <xdr:sp macro="" textlink="">
        <xdr:nvSpPr>
          <xdr:cNvPr id="108" name="4 Rectángulo redondeado">
            <a:extLst>
              <a:ext uri="{FF2B5EF4-FFF2-40B4-BE49-F238E27FC236}">
                <a16:creationId xmlns:a16="http://schemas.microsoft.com/office/drawing/2014/main" id="{00000000-0008-0000-0000-00006C000000}"/>
              </a:ext>
            </a:extLst>
          </xdr:cNvPr>
          <xdr:cNvSpPr/>
        </xdr:nvSpPr>
        <xdr:spPr>
          <a:xfrm>
            <a:off x="1408469" y="2387528"/>
            <a:ext cx="1568574" cy="779281"/>
          </a:xfrm>
          <a:prstGeom prst="roundRect">
            <a:avLst/>
          </a:prstGeom>
          <a:solidFill>
            <a:schemeClr val="accent4"/>
          </a:solidFill>
          <a:scene3d>
            <a:camera prst="orthographicFront"/>
            <a:lightRig rig="threePt" dir="t"/>
          </a:scene3d>
          <a:sp3d>
            <a:bevelT/>
          </a:sp3d>
        </xdr:spPr>
        <xdr:style>
          <a:lnRef idx="1">
            <a:schemeClr val="accent6"/>
          </a:lnRef>
          <a:fillRef idx="3">
            <a:schemeClr val="accent6"/>
          </a:fillRef>
          <a:effectRef idx="2">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050" b="1">
                <a:solidFill>
                  <a:srgbClr val="002774"/>
                </a:solidFill>
              </a:rPr>
              <a:t>Plan Anual de Acción General 2020</a:t>
            </a:r>
          </a:p>
        </xdr:txBody>
      </xdr:sp>
      <xdr:sp macro="" textlink="">
        <xdr:nvSpPr>
          <xdr:cNvPr id="109" name="5 Rectángulo redondeado">
            <a:extLst>
              <a:ext uri="{FF2B5EF4-FFF2-40B4-BE49-F238E27FC236}">
                <a16:creationId xmlns:a16="http://schemas.microsoft.com/office/drawing/2014/main" id="{00000000-0008-0000-0000-00006D000000}"/>
              </a:ext>
            </a:extLst>
          </xdr:cNvPr>
          <xdr:cNvSpPr/>
        </xdr:nvSpPr>
        <xdr:spPr>
          <a:xfrm>
            <a:off x="3059832" y="2400905"/>
            <a:ext cx="1080120" cy="714643"/>
          </a:xfrm>
          <a:prstGeom prst="roundRect">
            <a:avLst/>
          </a:prstGeom>
          <a:solidFill>
            <a:schemeClr val="accent4"/>
          </a:solidFill>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1" i="1" kern="1200">
                <a:solidFill>
                  <a:schemeClr val="accent1">
                    <a:lumMod val="50000"/>
                  </a:schemeClr>
                </a:solidFill>
                <a:effectLst/>
                <a:latin typeface="+mn-lt"/>
                <a:ea typeface="+mn-ea"/>
                <a:cs typeface="+mn-cs"/>
              </a:rPr>
              <a:t>Plan Anual de Acción General </a:t>
            </a:r>
            <a:r>
              <a:rPr lang="es-CO" sz="900" b="1" i="1">
                <a:solidFill>
                  <a:schemeClr val="accent1">
                    <a:lumMod val="50000"/>
                  </a:schemeClr>
                </a:solidFill>
              </a:rPr>
              <a:t>2021</a:t>
            </a:r>
          </a:p>
        </xdr:txBody>
      </xdr:sp>
      <xdr:sp macro="" textlink="">
        <xdr:nvSpPr>
          <xdr:cNvPr id="110" name="6 Rectángulo redondeado">
            <a:extLst>
              <a:ext uri="{FF2B5EF4-FFF2-40B4-BE49-F238E27FC236}">
                <a16:creationId xmlns:a16="http://schemas.microsoft.com/office/drawing/2014/main" id="{00000000-0008-0000-0000-00006E000000}"/>
              </a:ext>
            </a:extLst>
          </xdr:cNvPr>
          <xdr:cNvSpPr/>
        </xdr:nvSpPr>
        <xdr:spPr>
          <a:xfrm>
            <a:off x="4283968" y="24110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2022</a:t>
            </a:r>
          </a:p>
        </xdr:txBody>
      </xdr:sp>
      <xdr:sp macro="" textlink="">
        <xdr:nvSpPr>
          <xdr:cNvPr id="132" name="7 Rectángulo redondeado">
            <a:extLst>
              <a:ext uri="{FF2B5EF4-FFF2-40B4-BE49-F238E27FC236}">
                <a16:creationId xmlns:a16="http://schemas.microsoft.com/office/drawing/2014/main" id="{00000000-0008-0000-0000-000084000000}"/>
              </a:ext>
            </a:extLst>
          </xdr:cNvPr>
          <xdr:cNvSpPr/>
        </xdr:nvSpPr>
        <xdr:spPr>
          <a:xfrm>
            <a:off x="552572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2023</a:t>
            </a:r>
          </a:p>
        </xdr:txBody>
      </xdr:sp>
      <xdr:sp macro="" textlink="">
        <xdr:nvSpPr>
          <xdr:cNvPr id="141" name="8 Rectángulo redondeado">
            <a:extLst>
              <a:ext uri="{FF2B5EF4-FFF2-40B4-BE49-F238E27FC236}">
                <a16:creationId xmlns:a16="http://schemas.microsoft.com/office/drawing/2014/main" id="{00000000-0008-0000-0000-00008D000000}"/>
              </a:ext>
            </a:extLst>
          </xdr:cNvPr>
          <xdr:cNvSpPr/>
        </xdr:nvSpPr>
        <xdr:spPr>
          <a:xfrm>
            <a:off x="673224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2024</a:t>
            </a:r>
          </a:p>
        </xdr:txBody>
      </xdr:sp>
      <xdr:sp macro="" textlink="">
        <xdr:nvSpPr>
          <xdr:cNvPr id="142" name="9 Rectángulo redondeado">
            <a:extLst>
              <a:ext uri="{FF2B5EF4-FFF2-40B4-BE49-F238E27FC236}">
                <a16:creationId xmlns:a16="http://schemas.microsoft.com/office/drawing/2014/main" id="{00000000-0008-0000-0000-00008E000000}"/>
              </a:ext>
            </a:extLst>
          </xdr:cNvPr>
          <xdr:cNvSpPr/>
        </xdr:nvSpPr>
        <xdr:spPr>
          <a:xfrm>
            <a:off x="7956376" y="2374649"/>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2025</a:t>
            </a:r>
          </a:p>
        </xdr:txBody>
      </xdr:sp>
      <xdr:cxnSp macro="">
        <xdr:nvCxnSpPr>
          <xdr:cNvPr id="143" name="46 Conector recto de flecha">
            <a:extLst>
              <a:ext uri="{FF2B5EF4-FFF2-40B4-BE49-F238E27FC236}">
                <a16:creationId xmlns:a16="http://schemas.microsoft.com/office/drawing/2014/main" id="{00000000-0008-0000-0000-00008F000000}"/>
              </a:ext>
            </a:extLst>
          </xdr:cNvPr>
          <xdr:cNvCxnSpPr/>
        </xdr:nvCxnSpPr>
        <xdr:spPr>
          <a:xfrm flipH="1">
            <a:off x="2375756" y="1747396"/>
            <a:ext cx="3022204" cy="66530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4" name="81 Conector recto de flecha">
            <a:extLst>
              <a:ext uri="{FF2B5EF4-FFF2-40B4-BE49-F238E27FC236}">
                <a16:creationId xmlns:a16="http://schemas.microsoft.com/office/drawing/2014/main" id="{00000000-0008-0000-0000-000090000000}"/>
              </a:ext>
            </a:extLst>
          </xdr:cNvPr>
          <xdr:cNvCxnSpPr/>
        </xdr:nvCxnSpPr>
        <xdr:spPr>
          <a:xfrm flipH="1">
            <a:off x="3599892" y="1747396"/>
            <a:ext cx="1798068"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5" name="84 Conector recto de flecha">
            <a:extLst>
              <a:ext uri="{FF2B5EF4-FFF2-40B4-BE49-F238E27FC236}">
                <a16:creationId xmlns:a16="http://schemas.microsoft.com/office/drawing/2014/main" id="{00000000-0008-0000-0000-000091000000}"/>
              </a:ext>
            </a:extLst>
          </xdr:cNvPr>
          <xdr:cNvCxnSpPr/>
        </xdr:nvCxnSpPr>
        <xdr:spPr>
          <a:xfrm flipH="1">
            <a:off x="4824028" y="1747396"/>
            <a:ext cx="573932" cy="6636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6" name="87 Conector recto de flecha">
            <a:extLst>
              <a:ext uri="{FF2B5EF4-FFF2-40B4-BE49-F238E27FC236}">
                <a16:creationId xmlns:a16="http://schemas.microsoft.com/office/drawing/2014/main" id="{00000000-0008-0000-0000-000092000000}"/>
              </a:ext>
            </a:extLst>
          </xdr:cNvPr>
          <xdr:cNvCxnSpPr/>
        </xdr:nvCxnSpPr>
        <xdr:spPr>
          <a:xfrm>
            <a:off x="5397960" y="1747396"/>
            <a:ext cx="66782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7" name="90 Conector recto de flecha">
            <a:extLst>
              <a:ext uri="{FF2B5EF4-FFF2-40B4-BE49-F238E27FC236}">
                <a16:creationId xmlns:a16="http://schemas.microsoft.com/office/drawing/2014/main" id="{00000000-0008-0000-0000-000093000000}"/>
              </a:ext>
            </a:extLst>
          </xdr:cNvPr>
          <xdr:cNvCxnSpPr/>
        </xdr:nvCxnSpPr>
        <xdr:spPr>
          <a:xfrm>
            <a:off x="5397960" y="1747396"/>
            <a:ext cx="187434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8" name="93 Conector recto de flecha">
            <a:extLst>
              <a:ext uri="{FF2B5EF4-FFF2-40B4-BE49-F238E27FC236}">
                <a16:creationId xmlns:a16="http://schemas.microsoft.com/office/drawing/2014/main" id="{00000000-0008-0000-0000-000094000000}"/>
              </a:ext>
            </a:extLst>
          </xdr:cNvPr>
          <xdr:cNvCxnSpPr/>
        </xdr:nvCxnSpPr>
        <xdr:spPr>
          <a:xfrm>
            <a:off x="5397960" y="1747396"/>
            <a:ext cx="3098476" cy="62725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1102103</xdr:colOff>
      <xdr:row>2</xdr:row>
      <xdr:rowOff>691094</xdr:rowOff>
    </xdr:from>
    <xdr:to>
      <xdr:col>1</xdr:col>
      <xdr:colOff>1645773</xdr:colOff>
      <xdr:row>2</xdr:row>
      <xdr:rowOff>1051094</xdr:rowOff>
    </xdr:to>
    <xdr:grpSp>
      <xdr:nvGrpSpPr>
        <xdr:cNvPr id="149" name="Grupo 43">
          <a:extLst>
            <a:ext uri="{FF2B5EF4-FFF2-40B4-BE49-F238E27FC236}">
              <a16:creationId xmlns:a16="http://schemas.microsoft.com/office/drawing/2014/main" id="{00000000-0008-0000-0000-000095000000}"/>
            </a:ext>
          </a:extLst>
        </xdr:cNvPr>
        <xdr:cNvGrpSpPr/>
      </xdr:nvGrpSpPr>
      <xdr:grpSpPr>
        <a:xfrm>
          <a:off x="1102103" y="1300694"/>
          <a:ext cx="4010770" cy="360000"/>
          <a:chOff x="323851" y="1174753"/>
          <a:chExt cx="3118124" cy="360000"/>
        </a:xfrm>
      </xdr:grpSpPr>
      <xdr:sp macro="" textlink="">
        <xdr:nvSpPr>
          <xdr:cNvPr id="150" name="Rectángulo redondeado 2">
            <a:hlinkClick xmlns:r="http://schemas.openxmlformats.org/officeDocument/2006/relationships" r:id="rId2"/>
            <a:extLst>
              <a:ext uri="{FF2B5EF4-FFF2-40B4-BE49-F238E27FC236}">
                <a16:creationId xmlns:a16="http://schemas.microsoft.com/office/drawing/2014/main" id="{00000000-0008-0000-0000-000096000000}"/>
              </a:ext>
            </a:extLst>
          </xdr:cNvPr>
          <xdr:cNvSpPr/>
        </xdr:nvSpPr>
        <xdr:spPr>
          <a:xfrm>
            <a:off x="561975" y="1238250"/>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No.2 INVESTIGACIÓN</a:t>
            </a:r>
            <a:endParaRPr lang="es-CO" sz="1100" b="1">
              <a:solidFill>
                <a:srgbClr val="002774"/>
              </a:solidFill>
              <a:latin typeface="Corbel" panose="020B0503020204020204" pitchFamily="34" charset="0"/>
            </a:endParaRPr>
          </a:p>
        </xdr:txBody>
      </xdr:sp>
      <xdr:pic>
        <xdr:nvPicPr>
          <xdr:cNvPr id="151" name="Imagen 3">
            <a:extLst>
              <a:ext uri="{FF2B5EF4-FFF2-40B4-BE49-F238E27FC236}">
                <a16:creationId xmlns:a16="http://schemas.microsoft.com/office/drawing/2014/main" id="{00000000-0008-0000-0000-000097000000}"/>
              </a:ext>
            </a:extLst>
          </xdr:cNvPr>
          <xdr:cNvPicPr preferRelativeResize="0">
            <a:picLocks/>
          </xdr:cNvPicPr>
        </xdr:nvPicPr>
        <xdr:blipFill>
          <a:blip xmlns:r="http://schemas.openxmlformats.org/officeDocument/2006/relationships" r:embed="rId3"/>
          <a:stretch>
            <a:fillRect/>
          </a:stretch>
        </xdr:blipFill>
        <xdr:spPr>
          <a:xfrm>
            <a:off x="323851" y="1174753"/>
            <a:ext cx="360000" cy="360000"/>
          </a:xfrm>
          <a:prstGeom prst="rect">
            <a:avLst/>
          </a:prstGeom>
        </xdr:spPr>
      </xdr:pic>
    </xdr:grpSp>
    <xdr:clientData/>
  </xdr:twoCellAnchor>
  <xdr:twoCellAnchor>
    <xdr:from>
      <xdr:col>0</xdr:col>
      <xdr:colOff>1038225</xdr:colOff>
      <xdr:row>2</xdr:row>
      <xdr:rowOff>116417</xdr:rowOff>
    </xdr:from>
    <xdr:to>
      <xdr:col>1</xdr:col>
      <xdr:colOff>1690669</xdr:colOff>
      <xdr:row>2</xdr:row>
      <xdr:rowOff>477138</xdr:rowOff>
    </xdr:to>
    <xdr:grpSp>
      <xdr:nvGrpSpPr>
        <xdr:cNvPr id="152" name="Grupo 42">
          <a:hlinkClick xmlns:r="http://schemas.openxmlformats.org/officeDocument/2006/relationships" r:id="rId4"/>
          <a:extLst>
            <a:ext uri="{FF2B5EF4-FFF2-40B4-BE49-F238E27FC236}">
              <a16:creationId xmlns:a16="http://schemas.microsoft.com/office/drawing/2014/main" id="{00000000-0008-0000-0000-000098000000}"/>
            </a:ext>
          </a:extLst>
        </xdr:cNvPr>
        <xdr:cNvGrpSpPr/>
      </xdr:nvGrpSpPr>
      <xdr:grpSpPr>
        <a:xfrm>
          <a:off x="1038225" y="726017"/>
          <a:ext cx="4119544" cy="360721"/>
          <a:chOff x="252944" y="600076"/>
          <a:chExt cx="3184794" cy="360721"/>
        </a:xfrm>
      </xdr:grpSpPr>
      <xdr:sp macro="" textlink="">
        <xdr:nvSpPr>
          <xdr:cNvPr id="153" name="Rectángulo redondeado 5">
            <a:extLst>
              <a:ext uri="{FF2B5EF4-FFF2-40B4-BE49-F238E27FC236}">
                <a16:creationId xmlns:a16="http://schemas.microsoft.com/office/drawing/2014/main" id="{00000000-0008-0000-0000-000099000000}"/>
              </a:ext>
            </a:extLst>
          </xdr:cNvPr>
          <xdr:cNvSpPr/>
        </xdr:nvSpPr>
        <xdr:spPr>
          <a:xfrm>
            <a:off x="557738" y="672797"/>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No.1 DOCENCIA</a:t>
            </a:r>
            <a:endParaRPr lang="es-CO" sz="1200" b="1">
              <a:solidFill>
                <a:srgbClr val="002774"/>
              </a:solidFill>
              <a:latin typeface="Corbel" panose="020B0503020204020204" pitchFamily="34" charset="0"/>
            </a:endParaRPr>
          </a:p>
        </xdr:txBody>
      </xdr:sp>
      <xdr:pic>
        <xdr:nvPicPr>
          <xdr:cNvPr id="154" name="Imagen 6">
            <a:extLst>
              <a:ext uri="{FF2B5EF4-FFF2-40B4-BE49-F238E27FC236}">
                <a16:creationId xmlns:a16="http://schemas.microsoft.com/office/drawing/2014/main" id="{00000000-0008-0000-0000-00009A000000}"/>
              </a:ext>
            </a:extLst>
          </xdr:cNvPr>
          <xdr:cNvPicPr preferRelativeResize="0">
            <a:picLocks/>
          </xdr:cNvPicPr>
        </xdr:nvPicPr>
        <xdr:blipFill>
          <a:blip xmlns:r="http://schemas.openxmlformats.org/officeDocument/2006/relationships" r:embed="rId5"/>
          <a:stretch>
            <a:fillRect/>
          </a:stretch>
        </xdr:blipFill>
        <xdr:spPr>
          <a:xfrm>
            <a:off x="252944" y="600076"/>
            <a:ext cx="360000" cy="360000"/>
          </a:xfrm>
          <a:prstGeom prst="rect">
            <a:avLst/>
          </a:prstGeom>
        </xdr:spPr>
      </xdr:pic>
    </xdr:grpSp>
    <xdr:clientData/>
  </xdr:twoCellAnchor>
  <xdr:twoCellAnchor>
    <xdr:from>
      <xdr:col>0</xdr:col>
      <xdr:colOff>1062674</xdr:colOff>
      <xdr:row>2</xdr:row>
      <xdr:rowOff>1246717</xdr:rowOff>
    </xdr:from>
    <xdr:to>
      <xdr:col>1</xdr:col>
      <xdr:colOff>1669440</xdr:colOff>
      <xdr:row>2</xdr:row>
      <xdr:rowOff>1610615</xdr:rowOff>
    </xdr:to>
    <xdr:grpSp>
      <xdr:nvGrpSpPr>
        <xdr:cNvPr id="155" name="Grupo 44">
          <a:hlinkClick xmlns:r="http://schemas.openxmlformats.org/officeDocument/2006/relationships" r:id="rId6"/>
          <a:extLst>
            <a:ext uri="{FF2B5EF4-FFF2-40B4-BE49-F238E27FC236}">
              <a16:creationId xmlns:a16="http://schemas.microsoft.com/office/drawing/2014/main" id="{00000000-0008-0000-0000-00009B000000}"/>
            </a:ext>
          </a:extLst>
        </xdr:cNvPr>
        <xdr:cNvGrpSpPr/>
      </xdr:nvGrpSpPr>
      <xdr:grpSpPr>
        <a:xfrm>
          <a:off x="1062674" y="1856317"/>
          <a:ext cx="4073866" cy="363898"/>
          <a:chOff x="295277" y="1730376"/>
          <a:chExt cx="3165749" cy="363898"/>
        </a:xfrm>
      </xdr:grpSpPr>
      <xdr:sp macro="" textlink="">
        <xdr:nvSpPr>
          <xdr:cNvPr id="156" name="Rectángulo redondeado 14">
            <a:extLst>
              <a:ext uri="{FF2B5EF4-FFF2-40B4-BE49-F238E27FC236}">
                <a16:creationId xmlns:a16="http://schemas.microsoft.com/office/drawing/2014/main" id="{00000000-0008-0000-0000-00009C000000}"/>
              </a:ext>
            </a:extLst>
          </xdr:cNvPr>
          <xdr:cNvSpPr/>
        </xdr:nvSpPr>
        <xdr:spPr>
          <a:xfrm>
            <a:off x="581026" y="1806274"/>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No.3 PROYECCIÓN SOCIAL</a:t>
            </a:r>
            <a:endParaRPr lang="es-CO" sz="1100" b="1">
              <a:solidFill>
                <a:srgbClr val="002774"/>
              </a:solidFill>
              <a:latin typeface="Corbel" panose="020B0503020204020204" pitchFamily="34" charset="0"/>
            </a:endParaRPr>
          </a:p>
        </xdr:txBody>
      </xdr:sp>
      <xdr:pic>
        <xdr:nvPicPr>
          <xdr:cNvPr id="157" name="Imagen 15">
            <a:extLst>
              <a:ext uri="{FF2B5EF4-FFF2-40B4-BE49-F238E27FC236}">
                <a16:creationId xmlns:a16="http://schemas.microsoft.com/office/drawing/2014/main" id="{00000000-0008-0000-0000-00009D000000}"/>
              </a:ext>
            </a:extLst>
          </xdr:cNvPr>
          <xdr:cNvPicPr preferRelativeResize="0">
            <a:picLocks/>
          </xdr:cNvPicPr>
        </xdr:nvPicPr>
        <xdr:blipFill>
          <a:blip xmlns:r="http://schemas.openxmlformats.org/officeDocument/2006/relationships" r:embed="rId7"/>
          <a:stretch>
            <a:fillRect/>
          </a:stretch>
        </xdr:blipFill>
        <xdr:spPr>
          <a:xfrm>
            <a:off x="295277" y="1730376"/>
            <a:ext cx="360000" cy="360000"/>
          </a:xfrm>
          <a:prstGeom prst="rect">
            <a:avLst/>
          </a:prstGeom>
        </xdr:spPr>
      </xdr:pic>
    </xdr:grpSp>
    <xdr:clientData/>
  </xdr:twoCellAnchor>
  <xdr:twoCellAnchor>
    <xdr:from>
      <xdr:col>0</xdr:col>
      <xdr:colOff>1126018</xdr:colOff>
      <xdr:row>2</xdr:row>
      <xdr:rowOff>2347124</xdr:rowOff>
    </xdr:from>
    <xdr:to>
      <xdr:col>1</xdr:col>
      <xdr:colOff>1624646</xdr:colOff>
      <xdr:row>2</xdr:row>
      <xdr:rowOff>2707124</xdr:rowOff>
    </xdr:to>
    <xdr:grpSp>
      <xdr:nvGrpSpPr>
        <xdr:cNvPr id="158" name="Grupo 46">
          <a:hlinkClick xmlns:r="http://schemas.openxmlformats.org/officeDocument/2006/relationships" r:id="rId8"/>
          <a:extLst>
            <a:ext uri="{FF2B5EF4-FFF2-40B4-BE49-F238E27FC236}">
              <a16:creationId xmlns:a16="http://schemas.microsoft.com/office/drawing/2014/main" id="{00000000-0008-0000-0000-00009E000000}"/>
            </a:ext>
          </a:extLst>
        </xdr:cNvPr>
        <xdr:cNvGrpSpPr/>
      </xdr:nvGrpSpPr>
      <xdr:grpSpPr>
        <a:xfrm>
          <a:off x="1126018" y="2956724"/>
          <a:ext cx="3965728" cy="360000"/>
          <a:chOff x="355602" y="2956988"/>
          <a:chExt cx="3110714" cy="360000"/>
        </a:xfrm>
      </xdr:grpSpPr>
      <xdr:sp macro="" textlink="">
        <xdr:nvSpPr>
          <xdr:cNvPr id="159" name="Rectángulo redondeado 20">
            <a:extLst>
              <a:ext uri="{FF2B5EF4-FFF2-40B4-BE49-F238E27FC236}">
                <a16:creationId xmlns:a16="http://schemas.microsoft.com/office/drawing/2014/main" id="{00000000-0008-0000-0000-00009F000000}"/>
              </a:ext>
            </a:extLst>
          </xdr:cNvPr>
          <xdr:cNvSpPr/>
        </xdr:nvSpPr>
        <xdr:spPr>
          <a:xfrm>
            <a:off x="586316" y="3014888"/>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No.5 INTERNACIONALIZACIÓN</a:t>
            </a:r>
            <a:endParaRPr lang="es-CO" sz="1100" b="1">
              <a:solidFill>
                <a:srgbClr val="1E3866"/>
              </a:solidFill>
              <a:latin typeface="Corbel" panose="020B0503020204020204" pitchFamily="34" charset="0"/>
            </a:endParaRPr>
          </a:p>
        </xdr:txBody>
      </xdr:sp>
      <xdr:pic>
        <xdr:nvPicPr>
          <xdr:cNvPr id="160" name="Imagen 21">
            <a:extLst>
              <a:ext uri="{FF2B5EF4-FFF2-40B4-BE49-F238E27FC236}">
                <a16:creationId xmlns:a16="http://schemas.microsoft.com/office/drawing/2014/main" id="{00000000-0008-0000-0000-0000A0000000}"/>
              </a:ext>
            </a:extLst>
          </xdr:cNvPr>
          <xdr:cNvPicPr preferRelativeResize="0">
            <a:picLocks/>
          </xdr:cNvPicPr>
        </xdr:nvPicPr>
        <xdr:blipFill>
          <a:blip xmlns:r="http://schemas.openxmlformats.org/officeDocument/2006/relationships" r:embed="rId9"/>
          <a:stretch>
            <a:fillRect/>
          </a:stretch>
        </xdr:blipFill>
        <xdr:spPr>
          <a:xfrm>
            <a:off x="355602" y="2956988"/>
            <a:ext cx="360000" cy="360000"/>
          </a:xfrm>
          <a:prstGeom prst="rect">
            <a:avLst/>
          </a:prstGeom>
        </xdr:spPr>
      </xdr:pic>
    </xdr:grpSp>
    <xdr:clientData/>
  </xdr:twoCellAnchor>
  <xdr:twoCellAnchor>
    <xdr:from>
      <xdr:col>0</xdr:col>
      <xdr:colOff>1128911</xdr:colOff>
      <xdr:row>2</xdr:row>
      <xdr:rowOff>3511478</xdr:rowOff>
    </xdr:from>
    <xdr:to>
      <xdr:col>1</xdr:col>
      <xdr:colOff>1633073</xdr:colOff>
      <xdr:row>2</xdr:row>
      <xdr:rowOff>3861953</xdr:rowOff>
    </xdr:to>
    <xdr:grpSp>
      <xdr:nvGrpSpPr>
        <xdr:cNvPr id="161" name="Grupo 48">
          <a:hlinkClick xmlns:r="http://schemas.openxmlformats.org/officeDocument/2006/relationships" r:id="rId10"/>
          <a:extLst>
            <a:ext uri="{FF2B5EF4-FFF2-40B4-BE49-F238E27FC236}">
              <a16:creationId xmlns:a16="http://schemas.microsoft.com/office/drawing/2014/main" id="{00000000-0008-0000-0000-0000A1000000}"/>
            </a:ext>
          </a:extLst>
        </xdr:cNvPr>
        <xdr:cNvGrpSpPr/>
      </xdr:nvGrpSpPr>
      <xdr:grpSpPr>
        <a:xfrm>
          <a:off x="1128911" y="4121078"/>
          <a:ext cx="3971262" cy="350475"/>
          <a:chOff x="374651" y="4162164"/>
          <a:chExt cx="3098016" cy="360000"/>
        </a:xfrm>
      </xdr:grpSpPr>
      <xdr:sp macro="" textlink="">
        <xdr:nvSpPr>
          <xdr:cNvPr id="184" name="Rectángulo redondeado 22">
            <a:extLst>
              <a:ext uri="{FF2B5EF4-FFF2-40B4-BE49-F238E27FC236}">
                <a16:creationId xmlns:a16="http://schemas.microsoft.com/office/drawing/2014/main" id="{00000000-0008-0000-0000-0000B8000000}"/>
              </a:ext>
            </a:extLst>
          </xdr:cNvPr>
          <xdr:cNvSpPr/>
        </xdr:nvSpPr>
        <xdr:spPr>
          <a:xfrm>
            <a:off x="592667" y="4229855"/>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 EJE ESTRATÉGICO No. 7 GESTIÓN INTEGRAL DE RECURSOS</a:t>
            </a:r>
            <a:endParaRPr lang="es-CO" sz="1100" b="1">
              <a:solidFill>
                <a:srgbClr val="1E3866"/>
              </a:solidFill>
              <a:latin typeface="Corbel" panose="020B0503020204020204" pitchFamily="34" charset="0"/>
            </a:endParaRPr>
          </a:p>
        </xdr:txBody>
      </xdr:sp>
      <xdr:pic>
        <xdr:nvPicPr>
          <xdr:cNvPr id="185" name="Imagen 23">
            <a:extLst>
              <a:ext uri="{FF2B5EF4-FFF2-40B4-BE49-F238E27FC236}">
                <a16:creationId xmlns:a16="http://schemas.microsoft.com/office/drawing/2014/main" id="{00000000-0008-0000-0000-0000B9000000}"/>
              </a:ext>
            </a:extLst>
          </xdr:cNvPr>
          <xdr:cNvPicPr preferRelativeResize="0">
            <a:picLocks/>
          </xdr:cNvPicPr>
        </xdr:nvPicPr>
        <xdr:blipFill>
          <a:blip xmlns:r="http://schemas.openxmlformats.org/officeDocument/2006/relationships" r:embed="rId11"/>
          <a:stretch>
            <a:fillRect/>
          </a:stretch>
        </xdr:blipFill>
        <xdr:spPr>
          <a:xfrm>
            <a:off x="374651" y="4162164"/>
            <a:ext cx="360000" cy="360000"/>
          </a:xfrm>
          <a:prstGeom prst="rect">
            <a:avLst/>
          </a:prstGeom>
        </xdr:spPr>
      </xdr:pic>
    </xdr:grpSp>
    <xdr:clientData/>
  </xdr:twoCellAnchor>
  <xdr:twoCellAnchor>
    <xdr:from>
      <xdr:col>0</xdr:col>
      <xdr:colOff>1086918</xdr:colOff>
      <xdr:row>2</xdr:row>
      <xdr:rowOff>1758952</xdr:rowOff>
    </xdr:from>
    <xdr:to>
      <xdr:col>1</xdr:col>
      <xdr:colOff>1654887</xdr:colOff>
      <xdr:row>2</xdr:row>
      <xdr:rowOff>2132370</xdr:rowOff>
    </xdr:to>
    <xdr:grpSp>
      <xdr:nvGrpSpPr>
        <xdr:cNvPr id="186" name="Grupo 45">
          <a:hlinkClick xmlns:r="http://schemas.openxmlformats.org/officeDocument/2006/relationships" r:id="rId12"/>
          <a:extLst>
            <a:ext uri="{FF2B5EF4-FFF2-40B4-BE49-F238E27FC236}">
              <a16:creationId xmlns:a16="http://schemas.microsoft.com/office/drawing/2014/main" id="{00000000-0008-0000-0000-0000BA000000}"/>
            </a:ext>
          </a:extLst>
        </xdr:cNvPr>
        <xdr:cNvGrpSpPr/>
      </xdr:nvGrpSpPr>
      <xdr:grpSpPr>
        <a:xfrm>
          <a:off x="1086918" y="2368552"/>
          <a:ext cx="4035069" cy="373418"/>
          <a:chOff x="289982" y="2328336"/>
          <a:chExt cx="3161518" cy="373418"/>
        </a:xfrm>
      </xdr:grpSpPr>
      <xdr:sp macro="" textlink="">
        <xdr:nvSpPr>
          <xdr:cNvPr id="187" name="Rectángulo redondeado 17">
            <a:extLst>
              <a:ext uri="{FF2B5EF4-FFF2-40B4-BE49-F238E27FC236}">
                <a16:creationId xmlns:a16="http://schemas.microsoft.com/office/drawing/2014/main" id="{00000000-0008-0000-0000-0000BB000000}"/>
              </a:ext>
            </a:extLst>
          </xdr:cNvPr>
          <xdr:cNvSpPr/>
        </xdr:nvSpPr>
        <xdr:spPr>
          <a:xfrm>
            <a:off x="571500" y="2413754"/>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No.4 BIENESTAR</a:t>
            </a:r>
            <a:endParaRPr lang="es-CO" sz="1100" b="1">
              <a:solidFill>
                <a:srgbClr val="1E3866"/>
              </a:solidFill>
              <a:latin typeface="Corbel" panose="020B0503020204020204" pitchFamily="34" charset="0"/>
            </a:endParaRPr>
          </a:p>
        </xdr:txBody>
      </xdr:sp>
      <xdr:pic>
        <xdr:nvPicPr>
          <xdr:cNvPr id="188" name="Imagen 24">
            <a:extLst>
              <a:ext uri="{FF2B5EF4-FFF2-40B4-BE49-F238E27FC236}">
                <a16:creationId xmlns:a16="http://schemas.microsoft.com/office/drawing/2014/main" id="{00000000-0008-0000-0000-0000BC000000}"/>
              </a:ext>
            </a:extLst>
          </xdr:cNvPr>
          <xdr:cNvPicPr preferRelativeResize="0">
            <a:picLocks/>
          </xdr:cNvPicPr>
        </xdr:nvPicPr>
        <xdr:blipFill>
          <a:blip xmlns:r="http://schemas.openxmlformats.org/officeDocument/2006/relationships" r:embed="rId13"/>
          <a:stretch>
            <a:fillRect/>
          </a:stretch>
        </xdr:blipFill>
        <xdr:spPr>
          <a:xfrm>
            <a:off x="289982" y="2328336"/>
            <a:ext cx="360000" cy="360000"/>
          </a:xfrm>
          <a:prstGeom prst="rect">
            <a:avLst/>
          </a:prstGeom>
        </xdr:spPr>
      </xdr:pic>
    </xdr:grpSp>
    <xdr:clientData/>
  </xdr:twoCellAnchor>
  <xdr:twoCellAnchor>
    <xdr:from>
      <xdr:col>0</xdr:col>
      <xdr:colOff>1093047</xdr:colOff>
      <xdr:row>2</xdr:row>
      <xdr:rowOff>2946747</xdr:rowOff>
    </xdr:from>
    <xdr:to>
      <xdr:col>1</xdr:col>
      <xdr:colOff>1647825</xdr:colOff>
      <xdr:row>2</xdr:row>
      <xdr:rowOff>3306747</xdr:rowOff>
    </xdr:to>
    <xdr:grpSp>
      <xdr:nvGrpSpPr>
        <xdr:cNvPr id="189" name="Grupo 47">
          <a:hlinkClick xmlns:r="http://schemas.openxmlformats.org/officeDocument/2006/relationships" r:id="rId14"/>
          <a:extLst>
            <a:ext uri="{FF2B5EF4-FFF2-40B4-BE49-F238E27FC236}">
              <a16:creationId xmlns:a16="http://schemas.microsoft.com/office/drawing/2014/main" id="{00000000-0008-0000-0000-0000BD000000}"/>
            </a:ext>
          </a:extLst>
        </xdr:cNvPr>
        <xdr:cNvGrpSpPr/>
      </xdr:nvGrpSpPr>
      <xdr:grpSpPr>
        <a:xfrm>
          <a:off x="1093047" y="3556347"/>
          <a:ext cx="4021878" cy="360000"/>
          <a:chOff x="329143" y="3556611"/>
          <a:chExt cx="3139291" cy="360000"/>
        </a:xfrm>
      </xdr:grpSpPr>
      <xdr:sp macro="" textlink="">
        <xdr:nvSpPr>
          <xdr:cNvPr id="190" name="Rectángulo redondeado 25">
            <a:extLst>
              <a:ext uri="{FF2B5EF4-FFF2-40B4-BE49-F238E27FC236}">
                <a16:creationId xmlns:a16="http://schemas.microsoft.com/office/drawing/2014/main" id="{00000000-0008-0000-0000-0000BE000000}"/>
              </a:ext>
            </a:extLst>
          </xdr:cNvPr>
          <xdr:cNvSpPr/>
        </xdr:nvSpPr>
        <xdr:spPr>
          <a:xfrm>
            <a:off x="588434" y="3608612"/>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No.6  PROCESOS ACADÉMICOS Y ADMINISTRATIVOS</a:t>
            </a:r>
            <a:endParaRPr lang="es-CO" sz="1100" b="1">
              <a:solidFill>
                <a:srgbClr val="1E3866"/>
              </a:solidFill>
              <a:latin typeface="Corbel" panose="020B0503020204020204" pitchFamily="34" charset="0"/>
            </a:endParaRPr>
          </a:p>
        </xdr:txBody>
      </xdr:sp>
      <xdr:pic>
        <xdr:nvPicPr>
          <xdr:cNvPr id="191" name="Imagen 9">
            <a:extLst>
              <a:ext uri="{FF2B5EF4-FFF2-40B4-BE49-F238E27FC236}">
                <a16:creationId xmlns:a16="http://schemas.microsoft.com/office/drawing/2014/main" id="{00000000-0008-0000-0000-0000BF000000}"/>
              </a:ext>
            </a:extLst>
          </xdr:cNvPr>
          <xdr:cNvPicPr preferRelativeResize="0">
            <a:picLocks/>
          </xdr:cNvPicPr>
        </xdr:nvPicPr>
        <xdr:blipFill>
          <a:blip xmlns:r="http://schemas.openxmlformats.org/officeDocument/2006/relationships" r:embed="rId15"/>
          <a:stretch>
            <a:fillRect/>
          </a:stretch>
        </xdr:blipFill>
        <xdr:spPr>
          <a:xfrm>
            <a:off x="329143" y="3556611"/>
            <a:ext cx="360000" cy="360000"/>
          </a:xfrm>
          <a:prstGeom prst="rect">
            <a:avLst/>
          </a:prstGeom>
        </xdr:spPr>
      </xdr:pic>
    </xdr:grpSp>
    <xdr:clientData/>
  </xdr:twoCellAnchor>
  <xdr:twoCellAnchor>
    <xdr:from>
      <xdr:col>1</xdr:col>
      <xdr:colOff>2476500</xdr:colOff>
      <xdr:row>2</xdr:row>
      <xdr:rowOff>3428999</xdr:rowOff>
    </xdr:from>
    <xdr:to>
      <xdr:col>2</xdr:col>
      <xdr:colOff>4543425</xdr:colOff>
      <xdr:row>2</xdr:row>
      <xdr:rowOff>3962400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5943600" y="4038599"/>
          <a:ext cx="6753225" cy="533401"/>
          <a:chOff x="5505450" y="4048124"/>
          <a:chExt cx="6172200" cy="533401"/>
        </a:xfrm>
      </xdr:grpSpPr>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505450" y="4048124"/>
            <a:ext cx="6172200" cy="5334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Para</a:t>
            </a:r>
            <a:r>
              <a:rPr lang="es-CO" sz="1100" baseline="0">
                <a:solidFill>
                  <a:schemeClr val="dk1"/>
                </a:solidFill>
                <a:effectLst/>
                <a:latin typeface="+mn-lt"/>
                <a:ea typeface="+mn-ea"/>
                <a:cs typeface="+mn-cs"/>
              </a:rPr>
              <a:t> conocer mas sobre el Plan de Desarrollo Institucional 2020-2025, consulta la siguiente página </a:t>
            </a:r>
            <a:endParaRPr lang="es-CO" sz="1100"/>
          </a:p>
        </xdr:txBody>
      </xdr:sp>
      <xdr:sp macro="" textlink="">
        <xdr:nvSpPr>
          <xdr:cNvPr id="43" name="42 CuadroTexto">
            <a:extLst>
              <a:ext uri="{FF2B5EF4-FFF2-40B4-BE49-F238E27FC236}">
                <a16:creationId xmlns:a16="http://schemas.microsoft.com/office/drawing/2014/main" id="{00000000-0008-0000-0000-00002B000000}"/>
              </a:ext>
            </a:extLst>
          </xdr:cNvPr>
          <xdr:cNvSpPr txBox="1"/>
        </xdr:nvSpPr>
        <xdr:spPr>
          <a:xfrm>
            <a:off x="5648325" y="4305300"/>
            <a:ext cx="59721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a:hlinkClick xmlns:r="http://schemas.openxmlformats.org/officeDocument/2006/relationships" r:id=""/>
              </a:rPr>
              <a:t>http://www.unicolmayor.edu.co/portal/PDI2020_2025/</a:t>
            </a:r>
            <a:endParaRPr lang="es-CO"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3114</xdr:colOff>
      <xdr:row>0</xdr:row>
      <xdr:rowOff>96495</xdr:rowOff>
    </xdr:from>
    <xdr:to>
      <xdr:col>5</xdr:col>
      <xdr:colOff>190499</xdr:colOff>
      <xdr:row>2</xdr:row>
      <xdr:rowOff>253999</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697" y="96495"/>
          <a:ext cx="674219" cy="771337"/>
        </a:xfrm>
        <a:prstGeom prst="rect">
          <a:avLst/>
        </a:prstGeom>
        <a:noFill/>
        <a:ln>
          <a:noFill/>
        </a:ln>
      </xdr:spPr>
    </xdr:pic>
    <xdr:clientData/>
  </xdr:twoCellAnchor>
  <xdr:twoCellAnchor>
    <xdr:from>
      <xdr:col>13</xdr:col>
      <xdr:colOff>661194</xdr:colOff>
      <xdr:row>0</xdr:row>
      <xdr:rowOff>59532</xdr:rowOff>
    </xdr:from>
    <xdr:to>
      <xdr:col>13</xdr:col>
      <xdr:colOff>2044814</xdr:colOff>
      <xdr:row>0</xdr:row>
      <xdr:rowOff>279665</xdr:rowOff>
    </xdr:to>
    <xdr:sp macro="" textlink="">
      <xdr:nvSpPr>
        <xdr:cNvPr id="6" name="Rectángulo redondeado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1572611" y="59532"/>
          <a:ext cx="1383620" cy="22013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671776</xdr:colOff>
      <xdr:row>2</xdr:row>
      <xdr:rowOff>31327</xdr:rowOff>
    </xdr:from>
    <xdr:to>
      <xdr:col>14</xdr:col>
      <xdr:colOff>2229</xdr:colOff>
      <xdr:row>2</xdr:row>
      <xdr:rowOff>274375</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1625526" y="645160"/>
          <a:ext cx="1383620" cy="243048"/>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550336</xdr:colOff>
      <xdr:row>0</xdr:row>
      <xdr:rowOff>84667</xdr:rowOff>
    </xdr:from>
    <xdr:to>
      <xdr:col>13</xdr:col>
      <xdr:colOff>2032117</xdr:colOff>
      <xdr:row>0</xdr:row>
      <xdr:rowOff>285750</xdr:rowOff>
    </xdr:to>
    <xdr:sp macro="" textlink="">
      <xdr:nvSpPr>
        <xdr:cNvPr id="4" name="Rectángulo redondeado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1440586" y="84667"/>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editAs="oneCell">
    <xdr:from>
      <xdr:col>3</xdr:col>
      <xdr:colOff>10583</xdr:colOff>
      <xdr:row>0</xdr:row>
      <xdr:rowOff>84667</xdr:rowOff>
    </xdr:from>
    <xdr:to>
      <xdr:col>5</xdr:col>
      <xdr:colOff>197968</xdr:colOff>
      <xdr:row>2</xdr:row>
      <xdr:rowOff>242171</xdr:rowOff>
    </xdr:to>
    <xdr:pic>
      <xdr:nvPicPr>
        <xdr:cNvPr id="6" name="Imagen 1">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3" y="84667"/>
          <a:ext cx="674219" cy="771337"/>
        </a:xfrm>
        <a:prstGeom prst="rect">
          <a:avLst/>
        </a:prstGeom>
        <a:noFill/>
        <a:ln>
          <a:noFill/>
        </a:ln>
      </xdr:spPr>
    </xdr:pic>
    <xdr:clientData/>
  </xdr:twoCellAnchor>
  <xdr:twoCellAnchor>
    <xdr:from>
      <xdr:col>13</xdr:col>
      <xdr:colOff>582083</xdr:colOff>
      <xdr:row>1</xdr:row>
      <xdr:rowOff>63500</xdr:rowOff>
    </xdr:from>
    <xdr:to>
      <xdr:col>13</xdr:col>
      <xdr:colOff>2000250</xdr:colOff>
      <xdr:row>1</xdr:row>
      <xdr:rowOff>275166</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11451166" y="370417"/>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ANTERIOR EJE</a:t>
          </a:r>
        </a:p>
      </xdr:txBody>
    </xdr:sp>
    <xdr:clientData/>
  </xdr:twoCellAnchor>
  <xdr:twoCellAnchor>
    <xdr:from>
      <xdr:col>13</xdr:col>
      <xdr:colOff>596904</xdr:colOff>
      <xdr:row>2</xdr:row>
      <xdr:rowOff>35980</xdr:rowOff>
    </xdr:from>
    <xdr:to>
      <xdr:col>13</xdr:col>
      <xdr:colOff>2015071</xdr:colOff>
      <xdr:row>2</xdr:row>
      <xdr:rowOff>247646</xdr:rowOff>
    </xdr:to>
    <xdr:sp macro="" textlink="">
      <xdr:nvSpPr>
        <xdr:cNvPr id="8" name="Rectángulo redondeado 6">
          <a:hlinkClick xmlns:r="http://schemas.openxmlformats.org/officeDocument/2006/relationships" r:id="rId4"/>
          <a:extLst>
            <a:ext uri="{FF2B5EF4-FFF2-40B4-BE49-F238E27FC236}">
              <a16:creationId xmlns:a16="http://schemas.microsoft.com/office/drawing/2014/main" id="{00000000-0008-0000-0200-000008000000}"/>
            </a:ext>
          </a:extLst>
        </xdr:cNvPr>
        <xdr:cNvSpPr/>
      </xdr:nvSpPr>
      <xdr:spPr>
        <a:xfrm>
          <a:off x="11465987" y="649813"/>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201084</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17" y="105833"/>
          <a:ext cx="674219" cy="771337"/>
        </a:xfrm>
        <a:prstGeom prst="rect">
          <a:avLst/>
        </a:prstGeom>
        <a:noFill/>
        <a:ln>
          <a:noFill/>
        </a:ln>
      </xdr:spPr>
    </xdr:pic>
    <xdr:clientData/>
  </xdr:twoCellAnchor>
  <xdr:twoCellAnchor>
    <xdr:from>
      <xdr:col>13</xdr:col>
      <xdr:colOff>550328</xdr:colOff>
      <xdr:row>0</xdr:row>
      <xdr:rowOff>84666</xdr:rowOff>
    </xdr:from>
    <xdr:to>
      <xdr:col>13</xdr:col>
      <xdr:colOff>2032109</xdr:colOff>
      <xdr:row>0</xdr:row>
      <xdr:rowOff>285749</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451161" y="8466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550327</xdr:colOff>
      <xdr:row>2</xdr:row>
      <xdr:rowOff>24712</xdr:rowOff>
    </xdr:from>
    <xdr:to>
      <xdr:col>13</xdr:col>
      <xdr:colOff>2032108</xdr:colOff>
      <xdr:row>2</xdr:row>
      <xdr:rowOff>277285</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11419410" y="638545"/>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575731</xdr:colOff>
      <xdr:row>1</xdr:row>
      <xdr:rowOff>28959</xdr:rowOff>
    </xdr:from>
    <xdr:to>
      <xdr:col>14</xdr:col>
      <xdr:colOff>4345</xdr:colOff>
      <xdr:row>1</xdr:row>
      <xdr:rowOff>281532</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11444814" y="335876"/>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5</xdr:col>
      <xdr:colOff>159869</xdr:colOff>
      <xdr:row>2</xdr:row>
      <xdr:rowOff>237937</xdr:rowOff>
    </xdr:to>
    <xdr:pic>
      <xdr:nvPicPr>
        <xdr:cNvPr id="6" name="Imagen 1">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76200"/>
          <a:ext cx="674219" cy="771337"/>
        </a:xfrm>
        <a:prstGeom prst="rect">
          <a:avLst/>
        </a:prstGeom>
        <a:noFill/>
        <a:ln>
          <a:noFill/>
        </a:ln>
      </xdr:spPr>
    </xdr:pic>
    <xdr:clientData/>
  </xdr:twoCellAnchor>
  <xdr:twoCellAnchor>
    <xdr:from>
      <xdr:col>13</xdr:col>
      <xdr:colOff>539745</xdr:colOff>
      <xdr:row>0</xdr:row>
      <xdr:rowOff>74083</xdr:rowOff>
    </xdr:from>
    <xdr:to>
      <xdr:col>13</xdr:col>
      <xdr:colOff>2021526</xdr:colOff>
      <xdr:row>0</xdr:row>
      <xdr:rowOff>275166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1556995" y="7408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539744</xdr:colOff>
      <xdr:row>2</xdr:row>
      <xdr:rowOff>3545</xdr:rowOff>
    </xdr:from>
    <xdr:to>
      <xdr:col>13</xdr:col>
      <xdr:colOff>2021525</xdr:colOff>
      <xdr:row>2</xdr:row>
      <xdr:rowOff>256118</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400-000008000000}"/>
            </a:ext>
          </a:extLst>
        </xdr:cNvPr>
        <xdr:cNvSpPr/>
      </xdr:nvSpPr>
      <xdr:spPr>
        <a:xfrm>
          <a:off x="11429994" y="617378"/>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554565</xdr:colOff>
      <xdr:row>1</xdr:row>
      <xdr:rowOff>7792</xdr:rowOff>
    </xdr:from>
    <xdr:to>
      <xdr:col>13</xdr:col>
      <xdr:colOff>2036346</xdr:colOff>
      <xdr:row>1</xdr:row>
      <xdr:rowOff>260365</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400-000005000000}"/>
            </a:ext>
          </a:extLst>
        </xdr:cNvPr>
        <xdr:cNvSpPr/>
      </xdr:nvSpPr>
      <xdr:spPr>
        <a:xfrm>
          <a:off x="11444815" y="31470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57150</xdr:colOff>
      <xdr:row>0</xdr:row>
      <xdr:rowOff>19050</xdr:rowOff>
    </xdr:from>
    <xdr:to>
      <xdr:col>4</xdr:col>
      <xdr:colOff>223370</xdr:colOff>
      <xdr:row>2</xdr:row>
      <xdr:rowOff>176554</xdr:rowOff>
    </xdr:to>
    <xdr:pic>
      <xdr:nvPicPr>
        <xdr:cNvPr id="7" name="Imagen 1">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19050"/>
          <a:ext cx="661519" cy="775570"/>
        </a:xfrm>
        <a:prstGeom prst="rect">
          <a:avLst/>
        </a:prstGeom>
        <a:noFill/>
        <a:ln>
          <a:noFill/>
        </a:ln>
      </xdr:spPr>
    </xdr:pic>
    <xdr:clientData/>
  </xdr:twoCellAnchor>
  <xdr:twoCellAnchor>
    <xdr:from>
      <xdr:col>13</xdr:col>
      <xdr:colOff>550334</xdr:colOff>
      <xdr:row>0</xdr:row>
      <xdr:rowOff>42336</xdr:rowOff>
    </xdr:from>
    <xdr:to>
      <xdr:col>13</xdr:col>
      <xdr:colOff>2032115</xdr:colOff>
      <xdr:row>0</xdr:row>
      <xdr:rowOff>243419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id="{00000000-0008-0000-0500-000008000000}"/>
            </a:ext>
          </a:extLst>
        </xdr:cNvPr>
        <xdr:cNvSpPr/>
      </xdr:nvSpPr>
      <xdr:spPr>
        <a:xfrm>
          <a:off x="11430001" y="4233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550333</xdr:colOff>
      <xdr:row>2</xdr:row>
      <xdr:rowOff>35298</xdr:rowOff>
    </xdr:from>
    <xdr:to>
      <xdr:col>13</xdr:col>
      <xdr:colOff>2032114</xdr:colOff>
      <xdr:row>2</xdr:row>
      <xdr:rowOff>287871</xdr:rowOff>
    </xdr:to>
    <xdr:sp macro="" textlink="">
      <xdr:nvSpPr>
        <xdr:cNvPr id="9" name="Rectángulo redondeado 4">
          <a:hlinkClick xmlns:r="http://schemas.openxmlformats.org/officeDocument/2006/relationships" r:id="rId3"/>
          <a:extLst>
            <a:ext uri="{FF2B5EF4-FFF2-40B4-BE49-F238E27FC236}">
              <a16:creationId xmlns:a16="http://schemas.microsoft.com/office/drawing/2014/main" id="{00000000-0008-0000-0500-000009000000}"/>
            </a:ext>
          </a:extLst>
        </xdr:cNvPr>
        <xdr:cNvSpPr/>
      </xdr:nvSpPr>
      <xdr:spPr>
        <a:xfrm>
          <a:off x="11430000" y="649131"/>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543983</xdr:colOff>
      <xdr:row>1</xdr:row>
      <xdr:rowOff>28947</xdr:rowOff>
    </xdr:from>
    <xdr:to>
      <xdr:col>13</xdr:col>
      <xdr:colOff>2025764</xdr:colOff>
      <xdr:row>1</xdr:row>
      <xdr:rowOff>281520</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11423650" y="335864"/>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222250</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667" y="105833"/>
          <a:ext cx="653053" cy="771337"/>
        </a:xfrm>
        <a:prstGeom prst="rect">
          <a:avLst/>
        </a:prstGeom>
        <a:noFill/>
        <a:ln>
          <a:noFill/>
        </a:ln>
      </xdr:spPr>
    </xdr:pic>
    <xdr:clientData/>
  </xdr:twoCellAnchor>
  <xdr:twoCellAnchor>
    <xdr:from>
      <xdr:col>13</xdr:col>
      <xdr:colOff>539751</xdr:colOff>
      <xdr:row>0</xdr:row>
      <xdr:rowOff>42333</xdr:rowOff>
    </xdr:from>
    <xdr:to>
      <xdr:col>13</xdr:col>
      <xdr:colOff>2021532</xdr:colOff>
      <xdr:row>0</xdr:row>
      <xdr:rowOff>243416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600-000007000000}"/>
            </a:ext>
          </a:extLst>
        </xdr:cNvPr>
        <xdr:cNvSpPr/>
      </xdr:nvSpPr>
      <xdr:spPr>
        <a:xfrm>
          <a:off x="11408834" y="4233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550333</xdr:colOff>
      <xdr:row>2</xdr:row>
      <xdr:rowOff>35296</xdr:rowOff>
    </xdr:from>
    <xdr:to>
      <xdr:col>13</xdr:col>
      <xdr:colOff>2032114</xdr:colOff>
      <xdr:row>2</xdr:row>
      <xdr:rowOff>287869</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600-000008000000}"/>
            </a:ext>
          </a:extLst>
        </xdr:cNvPr>
        <xdr:cNvSpPr/>
      </xdr:nvSpPr>
      <xdr:spPr>
        <a:xfrm>
          <a:off x="11440583" y="64912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565154</xdr:colOff>
      <xdr:row>1</xdr:row>
      <xdr:rowOff>28960</xdr:rowOff>
    </xdr:from>
    <xdr:to>
      <xdr:col>13</xdr:col>
      <xdr:colOff>2046935</xdr:colOff>
      <xdr:row>1</xdr:row>
      <xdr:rowOff>281533</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11455404" y="335877"/>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42333</xdr:colOff>
      <xdr:row>0</xdr:row>
      <xdr:rowOff>74083</xdr:rowOff>
    </xdr:from>
    <xdr:to>
      <xdr:col>5</xdr:col>
      <xdr:colOff>208552</xdr:colOff>
      <xdr:row>2</xdr:row>
      <xdr:rowOff>231587</xdr:rowOff>
    </xdr:to>
    <xdr:pic>
      <xdr:nvPicPr>
        <xdr:cNvPr id="6" name="Imagen 1">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083" y="74083"/>
          <a:ext cx="653053" cy="771337"/>
        </a:xfrm>
        <a:prstGeom prst="rect">
          <a:avLst/>
        </a:prstGeom>
        <a:noFill/>
        <a:ln>
          <a:noFill/>
        </a:ln>
      </xdr:spPr>
    </xdr:pic>
    <xdr:clientData/>
  </xdr:twoCellAnchor>
  <xdr:twoCellAnchor>
    <xdr:from>
      <xdr:col>13</xdr:col>
      <xdr:colOff>529165</xdr:colOff>
      <xdr:row>0</xdr:row>
      <xdr:rowOff>52916</xdr:rowOff>
    </xdr:from>
    <xdr:to>
      <xdr:col>13</xdr:col>
      <xdr:colOff>2010946</xdr:colOff>
      <xdr:row>0</xdr:row>
      <xdr:rowOff>253999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id="{00000000-0008-0000-0700-000008000000}"/>
            </a:ext>
          </a:extLst>
        </xdr:cNvPr>
        <xdr:cNvSpPr/>
      </xdr:nvSpPr>
      <xdr:spPr>
        <a:xfrm>
          <a:off x="11387665" y="5291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529166</xdr:colOff>
      <xdr:row>1</xdr:row>
      <xdr:rowOff>52916</xdr:rowOff>
    </xdr:from>
    <xdr:to>
      <xdr:col>13</xdr:col>
      <xdr:colOff>2010947</xdr:colOff>
      <xdr:row>1</xdr:row>
      <xdr:rowOff>305489</xdr:rowOff>
    </xdr:to>
    <xdr:sp macro="" textlink="">
      <xdr:nvSpPr>
        <xdr:cNvPr id="4" name="Rectángulo redondeado 4">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11440583" y="359833"/>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Jennifer Crespo" id="{593D5737-32E7-714D-9414-0CB865D2D633}" userId="Jennifer Cresp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5" dT="2021-01-28T21:50:07.20" personId="{593D5737-32E7-714D-9414-0CB865D2D633}" id="{DA82342C-0819-364B-992E-7A0F482CB1B6}">
    <text>pendiente revisar para dejarlo cumplido en 2020, ya que por acuerdo de CSU 011 de 2020 Modelo y política de Bienestar que lo sustituye.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
  <sheetViews>
    <sheetView showGridLines="0" showRowColHeaders="0" tabSelected="1" zoomScaleNormal="100" workbookViewId="0">
      <selection sqref="A1:C1"/>
    </sheetView>
  </sheetViews>
  <sheetFormatPr baseColWidth="10" defaultColWidth="0" defaultRowHeight="15" zeroHeight="1" x14ac:dyDescent="0.2"/>
  <cols>
    <col min="1" max="1" width="45.5" customWidth="1"/>
    <col min="2" max="2" width="61.5" customWidth="1"/>
    <col min="3" max="3" width="75.6640625" customWidth="1"/>
    <col min="4" max="16384" width="11.5" hidden="1"/>
  </cols>
  <sheetData>
    <row r="1" spans="1:9" ht="20.25" customHeight="1" x14ac:dyDescent="0.2">
      <c r="A1" s="193"/>
      <c r="B1" s="193"/>
      <c r="C1" s="193"/>
    </row>
    <row r="2" spans="1:9" ht="28.5" customHeight="1" x14ac:dyDescent="0.2">
      <c r="A2" s="190"/>
      <c r="B2" s="190"/>
      <c r="C2" s="190"/>
      <c r="D2" s="6"/>
      <c r="E2" s="6"/>
      <c r="F2" s="5"/>
      <c r="G2" s="5"/>
      <c r="H2" s="5"/>
    </row>
    <row r="3" spans="1:9" ht="330.75" customHeight="1" x14ac:dyDescent="0.35">
      <c r="A3" s="192"/>
      <c r="B3" s="192"/>
      <c r="C3" s="192"/>
      <c r="E3" t="s">
        <v>9</v>
      </c>
      <c r="F3" t="s">
        <v>9</v>
      </c>
      <c r="G3" t="s">
        <v>9</v>
      </c>
      <c r="H3" t="s">
        <v>9</v>
      </c>
      <c r="I3" t="s">
        <v>9</v>
      </c>
    </row>
    <row r="4" spans="1:9" ht="24" customHeight="1" x14ac:dyDescent="0.35">
      <c r="A4" s="191"/>
      <c r="B4" s="191"/>
      <c r="C4" s="191"/>
    </row>
    <row r="5" spans="1:9" x14ac:dyDescent="0.2">
      <c r="A5" s="31"/>
      <c r="B5" s="31"/>
      <c r="C5" s="31"/>
    </row>
    <row r="6" spans="1:9" ht="15" customHeight="1" x14ac:dyDescent="0.2">
      <c r="A6" s="32"/>
      <c r="B6" s="34"/>
      <c r="C6" s="36"/>
    </row>
    <row r="7" spans="1:9" ht="30" customHeight="1" x14ac:dyDescent="0.2">
      <c r="A7" s="33"/>
      <c r="B7" s="35"/>
      <c r="C7" s="37"/>
    </row>
  </sheetData>
  <mergeCells count="4">
    <mergeCell ref="A2:C2"/>
    <mergeCell ref="A4:C4"/>
    <mergeCell ref="A3:C3"/>
    <mergeCell ref="A1:C1"/>
  </mergeCells>
  <pageMargins left="0.25" right="0.25"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
  <sheetViews>
    <sheetView showGridLines="0" showRowColHeaders="0" zoomScaleNormal="100" zoomScaleSheetLayoutView="85" zoomScalePageLayoutView="90" workbookViewId="0">
      <pane xSplit="10" ySplit="5" topLeftCell="K6" activePane="bottomRight" state="frozen"/>
      <selection sqref="A1:H3"/>
      <selection pane="topRight" sqref="A1:H3"/>
      <selection pane="bottomLeft" sqref="A1:H3"/>
      <selection pane="bottomRight" sqref="A1:H3"/>
    </sheetView>
  </sheetViews>
  <sheetFormatPr baseColWidth="10" defaultColWidth="0" defaultRowHeight="15" zeroHeight="1" x14ac:dyDescent="0.2"/>
  <cols>
    <col min="1" max="1" width="4.33203125" style="19" customWidth="1"/>
    <col min="2" max="8" width="3.6640625" style="7" customWidth="1"/>
    <col min="9" max="9" width="4.33203125" style="18" customWidth="1"/>
    <col min="10" max="10" width="38.6640625" style="10" customWidth="1"/>
    <col min="11" max="11" width="6" style="23" customWidth="1"/>
    <col min="12" max="12" width="38.6640625" style="9" customWidth="1"/>
    <col min="13" max="13" width="46.6640625" style="9" customWidth="1"/>
    <col min="14" max="14" width="30.6640625" style="9" customWidth="1"/>
    <col min="15" max="15" width="23.33203125" style="8" customWidth="1"/>
    <col min="16" max="16" width="43.6640625" style="8" customWidth="1"/>
    <col min="17" max="17" width="9.6640625" style="7" customWidth="1"/>
    <col min="18" max="18" width="38.6640625" style="7" customWidth="1"/>
    <col min="19" max="19" width="46.6640625" style="7" customWidth="1"/>
    <col min="20" max="20" width="30.6640625" style="7" customWidth="1"/>
    <col min="21" max="21" width="20.5" style="7" customWidth="1"/>
    <col min="22" max="22" width="10.83203125" style="7" customWidth="1"/>
    <col min="23" max="16384" width="10.83203125" style="7" hidden="1"/>
  </cols>
  <sheetData>
    <row r="1" spans="1:21" ht="24" customHeight="1" x14ac:dyDescent="0.2">
      <c r="A1" s="202"/>
      <c r="B1" s="203"/>
      <c r="C1" s="203"/>
      <c r="D1" s="203"/>
      <c r="E1" s="203"/>
      <c r="F1" s="203"/>
      <c r="G1" s="203"/>
      <c r="H1" s="203"/>
      <c r="I1" s="218" t="s">
        <v>34</v>
      </c>
      <c r="J1" s="219"/>
      <c r="K1" s="219"/>
      <c r="L1" s="219"/>
      <c r="M1" s="219"/>
      <c r="N1" s="219"/>
      <c r="O1" s="219"/>
      <c r="P1" s="214"/>
      <c r="Q1" s="89"/>
      <c r="R1" s="89"/>
      <c r="S1" s="89"/>
      <c r="T1" s="97" t="s">
        <v>126</v>
      </c>
      <c r="U1" s="94" t="s">
        <v>130</v>
      </c>
    </row>
    <row r="2" spans="1:21" ht="24" customHeight="1" x14ac:dyDescent="0.2">
      <c r="A2" s="204"/>
      <c r="B2" s="205"/>
      <c r="C2" s="205"/>
      <c r="D2" s="205"/>
      <c r="E2" s="205"/>
      <c r="F2" s="205"/>
      <c r="G2" s="205"/>
      <c r="H2" s="205"/>
      <c r="I2" s="220" t="s">
        <v>125</v>
      </c>
      <c r="J2" s="221"/>
      <c r="K2" s="221"/>
      <c r="L2" s="221"/>
      <c r="M2" s="221"/>
      <c r="N2" s="221"/>
      <c r="O2" s="221"/>
      <c r="P2" s="215"/>
      <c r="Q2" s="50"/>
      <c r="R2" s="50"/>
      <c r="S2" s="50"/>
      <c r="T2" s="97" t="s">
        <v>127</v>
      </c>
      <c r="U2" s="95">
        <v>1</v>
      </c>
    </row>
    <row r="3" spans="1:21" ht="24" customHeight="1" x14ac:dyDescent="0.2">
      <c r="A3" s="206"/>
      <c r="B3" s="207"/>
      <c r="C3" s="207"/>
      <c r="D3" s="207"/>
      <c r="E3" s="207"/>
      <c r="F3" s="207"/>
      <c r="G3" s="207"/>
      <c r="H3" s="207"/>
      <c r="I3" s="222" t="s">
        <v>36</v>
      </c>
      <c r="J3" s="223"/>
      <c r="K3" s="223"/>
      <c r="L3" s="223"/>
      <c r="M3" s="223"/>
      <c r="N3" s="223"/>
      <c r="O3" s="223"/>
      <c r="P3" s="48"/>
      <c r="Q3" s="50"/>
      <c r="R3" s="50"/>
      <c r="S3" s="50"/>
      <c r="T3" s="97" t="s">
        <v>128</v>
      </c>
      <c r="U3" s="96" t="s">
        <v>129</v>
      </c>
    </row>
    <row r="4" spans="1:21" ht="31.5" customHeight="1" thickBot="1" x14ac:dyDescent="0.25">
      <c r="A4" s="211" t="s">
        <v>37</v>
      </c>
      <c r="B4" s="211"/>
      <c r="C4" s="211"/>
      <c r="D4" s="211"/>
      <c r="E4" s="211"/>
      <c r="F4" s="211"/>
      <c r="G4" s="211"/>
      <c r="H4" s="211"/>
      <c r="I4" s="216" t="s">
        <v>0</v>
      </c>
      <c r="J4" s="217"/>
      <c r="K4" s="217"/>
      <c r="L4" s="217"/>
      <c r="M4" s="217"/>
      <c r="N4" s="217"/>
      <c r="O4" s="92"/>
      <c r="P4" s="93"/>
      <c r="Q4" s="196" t="s">
        <v>123</v>
      </c>
      <c r="R4" s="197"/>
      <c r="S4" s="197"/>
      <c r="T4" s="197"/>
      <c r="U4" s="198"/>
    </row>
    <row r="5" spans="1:21" ht="30.75" customHeight="1" x14ac:dyDescent="0.2">
      <c r="A5" s="209" t="s">
        <v>2</v>
      </c>
      <c r="B5" s="210"/>
      <c r="C5" s="210"/>
      <c r="D5" s="210"/>
      <c r="E5" s="210"/>
      <c r="F5" s="210"/>
      <c r="G5" s="210"/>
      <c r="H5" s="210"/>
      <c r="I5" s="208" t="s">
        <v>3</v>
      </c>
      <c r="J5" s="208"/>
      <c r="K5" s="212" t="s">
        <v>92</v>
      </c>
      <c r="L5" s="213"/>
      <c r="M5" s="56" t="s">
        <v>64</v>
      </c>
      <c r="N5" s="90" t="s">
        <v>65</v>
      </c>
      <c r="O5" s="91" t="s">
        <v>61</v>
      </c>
      <c r="P5" s="90" t="s">
        <v>66</v>
      </c>
      <c r="Q5" s="199" t="s">
        <v>124</v>
      </c>
      <c r="R5" s="200"/>
      <c r="S5" s="49" t="s">
        <v>64</v>
      </c>
      <c r="T5" s="49" t="s">
        <v>65</v>
      </c>
      <c r="U5" s="49" t="s">
        <v>61</v>
      </c>
    </row>
    <row r="6" spans="1:21" ht="131" customHeight="1" x14ac:dyDescent="0.2">
      <c r="A6" s="195" t="s">
        <v>18</v>
      </c>
      <c r="B6" s="194" t="s">
        <v>33</v>
      </c>
      <c r="C6" s="194"/>
      <c r="D6" s="194"/>
      <c r="E6" s="194"/>
      <c r="F6" s="194"/>
      <c r="G6" s="194"/>
      <c r="H6" s="194"/>
      <c r="I6" s="195" t="s">
        <v>19</v>
      </c>
      <c r="J6" s="201" t="s">
        <v>5</v>
      </c>
      <c r="K6" s="128" t="s">
        <v>62</v>
      </c>
      <c r="L6" s="129" t="s">
        <v>120</v>
      </c>
      <c r="M6" s="130" t="s">
        <v>121</v>
      </c>
      <c r="N6" s="131" t="s">
        <v>145</v>
      </c>
      <c r="O6" s="132" t="s">
        <v>99</v>
      </c>
      <c r="P6" s="133" t="s">
        <v>67</v>
      </c>
      <c r="Q6" s="177" t="s">
        <v>199</v>
      </c>
      <c r="R6" s="138" t="s">
        <v>140</v>
      </c>
      <c r="S6" s="138" t="s">
        <v>141</v>
      </c>
      <c r="T6" s="137" t="s">
        <v>131</v>
      </c>
      <c r="U6" s="178">
        <v>44377</v>
      </c>
    </row>
    <row r="7" spans="1:21" ht="96" customHeight="1" x14ac:dyDescent="0.2">
      <c r="A7" s="195"/>
      <c r="B7" s="194"/>
      <c r="C7" s="194"/>
      <c r="D7" s="194"/>
      <c r="E7" s="194"/>
      <c r="F7" s="194"/>
      <c r="G7" s="194"/>
      <c r="H7" s="194"/>
      <c r="I7" s="195"/>
      <c r="J7" s="201"/>
      <c r="K7" s="128" t="s">
        <v>63</v>
      </c>
      <c r="L7" s="134" t="s">
        <v>122</v>
      </c>
      <c r="M7" s="135" t="s">
        <v>86</v>
      </c>
      <c r="N7" s="131" t="s">
        <v>146</v>
      </c>
      <c r="O7" s="136" t="s">
        <v>99</v>
      </c>
      <c r="P7" s="133" t="s">
        <v>68</v>
      </c>
      <c r="Q7" s="177" t="s">
        <v>200</v>
      </c>
      <c r="R7" s="138" t="s">
        <v>142</v>
      </c>
      <c r="S7" s="138" t="s">
        <v>143</v>
      </c>
      <c r="T7" s="137" t="s">
        <v>144</v>
      </c>
      <c r="U7" s="178">
        <v>44377</v>
      </c>
    </row>
    <row r="8" spans="1:21" x14ac:dyDescent="0.2"/>
    <row r="9" spans="1:21" x14ac:dyDescent="0.2"/>
    <row r="10" spans="1:21" x14ac:dyDescent="0.2"/>
    <row r="11" spans="1:21" x14ac:dyDescent="0.2"/>
    <row r="12" spans="1:21" x14ac:dyDescent="0.2"/>
  </sheetData>
  <sheetProtection algorithmName="SHA-512" hashValue="bh9cqEiaix3KcxvgrDWbZYpOCNE8oyQODdaK4NCIOizsPyqBDH4Zc8RvK7QgAfO4NLP0DfYE6o6ej7Z9+r29Wg==" saltValue="kldJDiscZVT6gLPhxXOyvA==" spinCount="100000" sheet="1" objects="1" scenarios="1"/>
  <mergeCells count="16">
    <mergeCell ref="P1:P2"/>
    <mergeCell ref="I4:N4"/>
    <mergeCell ref="I1:O1"/>
    <mergeCell ref="I2:O2"/>
    <mergeCell ref="I3:O3"/>
    <mergeCell ref="A1:H3"/>
    <mergeCell ref="I5:J5"/>
    <mergeCell ref="A5:H5"/>
    <mergeCell ref="A4:H4"/>
    <mergeCell ref="K5:L5"/>
    <mergeCell ref="B6:H7"/>
    <mergeCell ref="A6:A7"/>
    <mergeCell ref="Q4:U4"/>
    <mergeCell ref="Q5:R5"/>
    <mergeCell ref="I6:I7"/>
    <mergeCell ref="J6:J7"/>
  </mergeCells>
  <pageMargins left="0.23622047244094491" right="0.23622047244094491" top="0.74803149606299213" bottom="0.74803149606299213" header="0.31496062992125984" footer="0.31496062992125984"/>
  <pageSetup scale="58"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9"/>
  <sheetViews>
    <sheetView showGridLines="0" showRowColHeaders="0" zoomScale="90" zoomScaleNormal="90" zoomScaleSheetLayoutView="100" zoomScalePageLayoutView="90" workbookViewId="0">
      <pane xSplit="10" ySplit="5" topLeftCell="K6" activePane="bottomRight" state="frozen"/>
      <selection activeCell="I4" sqref="I4:AF4"/>
      <selection pane="topRight" activeCell="I4" sqref="I4:AF4"/>
      <selection pane="bottomLeft" activeCell="I4" sqref="I4:AF4"/>
      <selection pane="bottomRight" sqref="A1:H3"/>
    </sheetView>
  </sheetViews>
  <sheetFormatPr baseColWidth="10" defaultColWidth="0" defaultRowHeight="19" zeroHeight="1" x14ac:dyDescent="0.25"/>
  <cols>
    <col min="1" max="1" width="4.33203125" style="20" customWidth="1"/>
    <col min="2" max="8" width="3.6640625" style="1" customWidth="1"/>
    <col min="9" max="9" width="4.33203125" style="21" customWidth="1"/>
    <col min="10" max="10" width="38.6640625" style="41" customWidth="1"/>
    <col min="11" max="11" width="4.6640625" style="22" customWidth="1"/>
    <col min="12" max="12" width="38.6640625" style="109" customWidth="1"/>
    <col min="13" max="13" width="46.6640625" style="11" customWidth="1"/>
    <col min="14" max="14" width="30.6640625" style="2" customWidth="1"/>
    <col min="15" max="15" width="20" style="12" customWidth="1"/>
    <col min="16" max="16" width="27.6640625" style="2" customWidth="1"/>
    <col min="17" max="17" width="9.83203125" style="1" customWidth="1"/>
    <col min="18" max="18" width="38.6640625" style="1" customWidth="1"/>
    <col min="19" max="19" width="46.6640625" style="1" customWidth="1"/>
    <col min="20" max="20" width="30.6640625" style="1" customWidth="1"/>
    <col min="21" max="21" width="22" style="1" customWidth="1"/>
    <col min="22" max="22" width="11.5" style="1" customWidth="1"/>
    <col min="23" max="16384" width="11.5" style="1" hidden="1"/>
  </cols>
  <sheetData>
    <row r="1" spans="1:21" ht="24" customHeight="1" x14ac:dyDescent="0.25">
      <c r="A1" s="232"/>
      <c r="B1" s="232"/>
      <c r="C1" s="232"/>
      <c r="D1" s="232"/>
      <c r="E1" s="232"/>
      <c r="F1" s="232"/>
      <c r="G1" s="232"/>
      <c r="H1" s="232"/>
      <c r="I1" s="243" t="s">
        <v>34</v>
      </c>
      <c r="J1" s="244"/>
      <c r="K1" s="244"/>
      <c r="L1" s="244"/>
      <c r="M1" s="244"/>
      <c r="N1" s="244"/>
      <c r="O1" s="244"/>
      <c r="P1" s="224"/>
      <c r="Q1" s="3"/>
      <c r="R1" s="3"/>
      <c r="S1" s="3"/>
      <c r="T1" s="102" t="str">
        <f>'Eje 1 Docencia'!T1:T2</f>
        <v>CÓDIGO:</v>
      </c>
      <c r="U1" s="98" t="str">
        <f>'Eje 1 Docencia'!U1:U2</f>
        <v>EDEFO-24</v>
      </c>
    </row>
    <row r="2" spans="1:21" ht="24" customHeight="1" x14ac:dyDescent="0.25">
      <c r="A2" s="232"/>
      <c r="B2" s="232"/>
      <c r="C2" s="232"/>
      <c r="D2" s="232"/>
      <c r="E2" s="232"/>
      <c r="F2" s="232"/>
      <c r="G2" s="232"/>
      <c r="H2" s="232"/>
      <c r="I2" s="243" t="s">
        <v>125</v>
      </c>
      <c r="J2" s="244"/>
      <c r="K2" s="244"/>
      <c r="L2" s="244"/>
      <c r="M2" s="244"/>
      <c r="N2" s="244"/>
      <c r="O2" s="244"/>
      <c r="P2" s="224"/>
      <c r="Q2" s="3"/>
      <c r="R2" s="3"/>
      <c r="S2" s="3"/>
      <c r="T2" s="101" t="str">
        <f>'Eje 1 Docencia'!T2</f>
        <v>VERSIÓN:</v>
      </c>
      <c r="U2" s="99">
        <f>'Eje 1 Docencia'!U2</f>
        <v>1</v>
      </c>
    </row>
    <row r="3" spans="1:21" ht="24" customHeight="1" x14ac:dyDescent="0.25">
      <c r="A3" s="233"/>
      <c r="B3" s="233"/>
      <c r="C3" s="233"/>
      <c r="D3" s="233"/>
      <c r="E3" s="233"/>
      <c r="F3" s="233"/>
      <c r="G3" s="233"/>
      <c r="H3" s="233"/>
      <c r="I3" s="238" t="s">
        <v>38</v>
      </c>
      <c r="J3" s="239"/>
      <c r="K3" s="239"/>
      <c r="L3" s="239"/>
      <c r="M3" s="239"/>
      <c r="N3" s="239"/>
      <c r="O3" s="239"/>
      <c r="P3" s="48"/>
      <c r="Q3" s="3"/>
      <c r="R3" s="3"/>
      <c r="S3" s="3"/>
      <c r="T3" s="101" t="str">
        <f>'Eje 1 Docencia'!T3</f>
        <v>FECHA:</v>
      </c>
      <c r="U3" s="99" t="str">
        <f>'Eje 1 Docencia'!U3</f>
        <v>septiembre 14 de 2020</v>
      </c>
    </row>
    <row r="4" spans="1:21" ht="34.5" customHeight="1" x14ac:dyDescent="0.25">
      <c r="A4" s="240" t="s">
        <v>39</v>
      </c>
      <c r="B4" s="240"/>
      <c r="C4" s="240"/>
      <c r="D4" s="240"/>
      <c r="E4" s="240"/>
      <c r="F4" s="240"/>
      <c r="G4" s="240"/>
      <c r="H4" s="240"/>
      <c r="I4" s="225" t="s">
        <v>1</v>
      </c>
      <c r="J4" s="226"/>
      <c r="K4" s="226"/>
      <c r="L4" s="226"/>
      <c r="M4" s="226"/>
      <c r="N4" s="226"/>
      <c r="O4" s="15"/>
      <c r="P4" s="51"/>
      <c r="Q4" s="228" t="s">
        <v>123</v>
      </c>
      <c r="R4" s="228"/>
      <c r="S4" s="228"/>
      <c r="T4" s="228"/>
      <c r="U4" s="228"/>
    </row>
    <row r="5" spans="1:21" s="14" customFormat="1" ht="33" customHeight="1" x14ac:dyDescent="0.2">
      <c r="A5" s="241" t="s">
        <v>2</v>
      </c>
      <c r="B5" s="242"/>
      <c r="C5" s="242"/>
      <c r="D5" s="242"/>
      <c r="E5" s="242"/>
      <c r="F5" s="242"/>
      <c r="G5" s="242"/>
      <c r="H5" s="242"/>
      <c r="I5" s="240" t="s">
        <v>3</v>
      </c>
      <c r="J5" s="240"/>
      <c r="K5" s="234" t="s">
        <v>92</v>
      </c>
      <c r="L5" s="235"/>
      <c r="M5" s="16" t="s">
        <v>64</v>
      </c>
      <c r="N5" s="17" t="s">
        <v>65</v>
      </c>
      <c r="O5" s="17" t="s">
        <v>61</v>
      </c>
      <c r="P5" s="16" t="s">
        <v>66</v>
      </c>
      <c r="Q5" s="229" t="s">
        <v>124</v>
      </c>
      <c r="R5" s="230"/>
      <c r="S5" s="52" t="s">
        <v>64</v>
      </c>
      <c r="T5" s="52" t="s">
        <v>65</v>
      </c>
      <c r="U5" s="52" t="s">
        <v>61</v>
      </c>
    </row>
    <row r="6" spans="1:21" s="13" customFormat="1" ht="55.5" customHeight="1" x14ac:dyDescent="0.2">
      <c r="A6" s="236" t="s">
        <v>20</v>
      </c>
      <c r="B6" s="249" t="s">
        <v>4</v>
      </c>
      <c r="C6" s="249"/>
      <c r="D6" s="249"/>
      <c r="E6" s="249"/>
      <c r="F6" s="249"/>
      <c r="G6" s="249"/>
      <c r="H6" s="249"/>
      <c r="I6" s="236" t="s">
        <v>21</v>
      </c>
      <c r="J6" s="237" t="s">
        <v>15</v>
      </c>
      <c r="K6" s="245" t="s">
        <v>69</v>
      </c>
      <c r="L6" s="227" t="s">
        <v>117</v>
      </c>
      <c r="M6" s="246" t="s">
        <v>118</v>
      </c>
      <c r="N6" s="247" t="s">
        <v>147</v>
      </c>
      <c r="O6" s="248">
        <v>44540</v>
      </c>
      <c r="P6" s="231" t="s">
        <v>119</v>
      </c>
      <c r="Q6" s="179" t="s">
        <v>201</v>
      </c>
      <c r="R6" s="167" t="s">
        <v>132</v>
      </c>
      <c r="S6" s="180" t="s">
        <v>133</v>
      </c>
      <c r="T6" s="170" t="s">
        <v>144</v>
      </c>
      <c r="U6" s="181">
        <v>44348</v>
      </c>
    </row>
    <row r="7" spans="1:21" s="13" customFormat="1" ht="102" customHeight="1" x14ac:dyDescent="0.2">
      <c r="A7" s="236"/>
      <c r="B7" s="249"/>
      <c r="C7" s="249"/>
      <c r="D7" s="249"/>
      <c r="E7" s="249"/>
      <c r="F7" s="249"/>
      <c r="G7" s="249"/>
      <c r="H7" s="249"/>
      <c r="I7" s="236"/>
      <c r="J7" s="237"/>
      <c r="K7" s="245"/>
      <c r="L7" s="227"/>
      <c r="M7" s="246"/>
      <c r="N7" s="247"/>
      <c r="O7" s="231"/>
      <c r="P7" s="231"/>
      <c r="Q7" s="179" t="s">
        <v>201</v>
      </c>
      <c r="R7" s="171" t="s">
        <v>257</v>
      </c>
      <c r="S7" s="171" t="s">
        <v>148</v>
      </c>
      <c r="T7" s="182" t="s">
        <v>131</v>
      </c>
      <c r="U7" s="181">
        <v>44358</v>
      </c>
    </row>
    <row r="8" spans="1:21" x14ac:dyDescent="0.25"/>
    <row r="9" spans="1:21" x14ac:dyDescent="0.25"/>
  </sheetData>
  <sheetProtection algorithmName="SHA-512" hashValue="iqcKYYptwu0+DQPv1z647/fwfF1BtdOG69ueWejgbkQ4S7HRhERuRDpt/Iw0xZv4P4izj/ZnTB/i/NIbqWZrKA==" saltValue="pZH95j26pczse9RuPFwM2w==" spinCount="100000" sheet="1" objects="1" scenarios="1"/>
  <mergeCells count="22">
    <mergeCell ref="A1:H3"/>
    <mergeCell ref="K5:L5"/>
    <mergeCell ref="I6:I7"/>
    <mergeCell ref="J6:J7"/>
    <mergeCell ref="I3:O3"/>
    <mergeCell ref="A4:H4"/>
    <mergeCell ref="A5:H5"/>
    <mergeCell ref="I5:J5"/>
    <mergeCell ref="I2:O2"/>
    <mergeCell ref="K6:K7"/>
    <mergeCell ref="M6:M7"/>
    <mergeCell ref="N6:N7"/>
    <mergeCell ref="O6:O7"/>
    <mergeCell ref="B6:H7"/>
    <mergeCell ref="A6:A7"/>
    <mergeCell ref="I1:O1"/>
    <mergeCell ref="P1:P2"/>
    <mergeCell ref="I4:N4"/>
    <mergeCell ref="L6:L7"/>
    <mergeCell ref="Q4:U4"/>
    <mergeCell ref="Q5:R5"/>
    <mergeCell ref="P6:P7"/>
  </mergeCells>
  <pageMargins left="0.23622047244094491" right="0.23622047244094491" top="0.74803149606299213" bottom="0.74803149606299213" header="0.31496062992125984" footer="0.31496062992125984"/>
  <pageSetup scale="57" orientation="landscape" r:id="rId1"/>
  <rowBreaks count="2" manualBreakCount="2">
    <brk id="5" max="19" man="1"/>
    <brk id="7"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
  <sheetViews>
    <sheetView showGridLines="0" showRowColHeaders="0" zoomScale="90" zoomScaleNormal="90" zoomScaleSheetLayoutView="90" zoomScalePageLayoutView="90" workbookViewId="0">
      <pane xSplit="10" ySplit="5" topLeftCell="K6" activePane="bottomRight" state="frozen"/>
      <selection pane="topRight" activeCell="J1" sqref="J1"/>
      <selection pane="bottomLeft" activeCell="A4" sqref="A4"/>
      <selection pane="bottomRight" sqref="A1:H3"/>
    </sheetView>
  </sheetViews>
  <sheetFormatPr baseColWidth="10" defaultColWidth="0" defaultRowHeight="19" zeroHeight="1" x14ac:dyDescent="0.25"/>
  <cols>
    <col min="1" max="1" width="4.33203125" style="24" customWidth="1"/>
    <col min="2" max="8" width="3.6640625" style="26" customWidth="1"/>
    <col min="9" max="9" width="4.33203125" style="25" customWidth="1"/>
    <col min="10" max="10" width="38.6640625" style="39" customWidth="1"/>
    <col min="11" max="11" width="4.6640625" style="116" customWidth="1"/>
    <col min="12" max="12" width="38.6640625" style="108" customWidth="1"/>
    <col min="13" max="13" width="46.6640625" style="40" customWidth="1"/>
    <col min="14" max="14" width="30.6640625" style="28" customWidth="1"/>
    <col min="15" max="15" width="20" style="42" customWidth="1"/>
    <col min="16" max="16" width="27.83203125" style="28" customWidth="1"/>
    <col min="17" max="17" width="9.83203125" style="3" customWidth="1"/>
    <col min="18" max="18" width="38.6640625" style="3" customWidth="1"/>
    <col min="19" max="19" width="46.6640625" style="3" customWidth="1"/>
    <col min="20" max="20" width="30.6640625" style="3" customWidth="1"/>
    <col min="21" max="21" width="20.5" style="3" customWidth="1"/>
    <col min="22" max="22" width="11.5" style="3" customWidth="1"/>
    <col min="23" max="16384" width="11.5" style="3" hidden="1"/>
  </cols>
  <sheetData>
    <row r="1" spans="1:21" ht="24" customHeight="1" x14ac:dyDescent="0.25">
      <c r="A1" s="253"/>
      <c r="B1" s="253"/>
      <c r="C1" s="253"/>
      <c r="D1" s="253"/>
      <c r="E1" s="253"/>
      <c r="F1" s="253"/>
      <c r="G1" s="253"/>
      <c r="H1" s="253"/>
      <c r="I1" s="243" t="s">
        <v>34</v>
      </c>
      <c r="J1" s="244"/>
      <c r="K1" s="244"/>
      <c r="L1" s="244"/>
      <c r="M1" s="244"/>
      <c r="N1" s="244"/>
      <c r="O1" s="244"/>
      <c r="P1" s="224"/>
      <c r="T1" s="101" t="str">
        <f>'Eje 1 Docencia'!T1</f>
        <v>CÓDIGO:</v>
      </c>
      <c r="U1" s="99" t="str">
        <f>'Eje 1 Docencia'!U1</f>
        <v>EDEFO-24</v>
      </c>
    </row>
    <row r="2" spans="1:21" ht="24" customHeight="1" x14ac:dyDescent="0.25">
      <c r="A2" s="253"/>
      <c r="B2" s="253"/>
      <c r="C2" s="253"/>
      <c r="D2" s="253"/>
      <c r="E2" s="253"/>
      <c r="F2" s="253"/>
      <c r="G2" s="253"/>
      <c r="H2" s="253"/>
      <c r="I2" s="243" t="s">
        <v>125</v>
      </c>
      <c r="J2" s="244"/>
      <c r="K2" s="244"/>
      <c r="L2" s="244"/>
      <c r="M2" s="244"/>
      <c r="N2" s="244"/>
      <c r="O2" s="244"/>
      <c r="P2" s="224"/>
      <c r="T2" s="101" t="str">
        <f>'Eje 1 Docencia'!T2</f>
        <v>VERSIÓN:</v>
      </c>
      <c r="U2" s="99">
        <f>'Eje 1 Docencia'!U2</f>
        <v>1</v>
      </c>
    </row>
    <row r="3" spans="1:21" s="1" customFormat="1" ht="24" customHeight="1" x14ac:dyDescent="0.25">
      <c r="A3" s="253"/>
      <c r="B3" s="253"/>
      <c r="C3" s="253"/>
      <c r="D3" s="253"/>
      <c r="E3" s="253"/>
      <c r="F3" s="253"/>
      <c r="G3" s="253"/>
      <c r="H3" s="253"/>
      <c r="I3" s="238" t="s">
        <v>40</v>
      </c>
      <c r="J3" s="239"/>
      <c r="K3" s="239"/>
      <c r="L3" s="239"/>
      <c r="M3" s="239"/>
      <c r="N3" s="239"/>
      <c r="O3" s="239"/>
      <c r="P3" s="48"/>
      <c r="Q3" s="3"/>
      <c r="R3" s="3"/>
      <c r="S3" s="3"/>
      <c r="T3" s="101" t="str">
        <f>'Eje 1 Docencia'!T3</f>
        <v>FECHA:</v>
      </c>
      <c r="U3" s="100" t="str">
        <f>'Eje 1 Docencia'!U3</f>
        <v>septiembre 14 de 2020</v>
      </c>
    </row>
    <row r="4" spans="1:21" s="14" customFormat="1" ht="41.25" customHeight="1" x14ac:dyDescent="0.2">
      <c r="A4" s="240" t="s">
        <v>41</v>
      </c>
      <c r="B4" s="240"/>
      <c r="C4" s="240"/>
      <c r="D4" s="240"/>
      <c r="E4" s="240"/>
      <c r="F4" s="240"/>
      <c r="G4" s="240"/>
      <c r="H4" s="240"/>
      <c r="I4" s="225" t="s">
        <v>6</v>
      </c>
      <c r="J4" s="226"/>
      <c r="K4" s="226"/>
      <c r="L4" s="226"/>
      <c r="M4" s="226"/>
      <c r="N4" s="226"/>
      <c r="O4" s="27"/>
      <c r="P4" s="53"/>
      <c r="Q4" s="228" t="s">
        <v>123</v>
      </c>
      <c r="R4" s="228"/>
      <c r="S4" s="228"/>
      <c r="T4" s="228"/>
      <c r="U4" s="228"/>
    </row>
    <row r="5" spans="1:21" s="14" customFormat="1" ht="33" customHeight="1" x14ac:dyDescent="0.2">
      <c r="A5" s="241" t="s">
        <v>2</v>
      </c>
      <c r="B5" s="242"/>
      <c r="C5" s="242"/>
      <c r="D5" s="242"/>
      <c r="E5" s="242"/>
      <c r="F5" s="242"/>
      <c r="G5" s="242"/>
      <c r="H5" s="242"/>
      <c r="I5" s="240" t="s">
        <v>3</v>
      </c>
      <c r="J5" s="240"/>
      <c r="K5" s="234" t="s">
        <v>92</v>
      </c>
      <c r="L5" s="235"/>
      <c r="M5" s="16" t="s">
        <v>64</v>
      </c>
      <c r="N5" s="17" t="s">
        <v>65</v>
      </c>
      <c r="O5" s="16" t="s">
        <v>61</v>
      </c>
      <c r="P5" s="17" t="s">
        <v>66</v>
      </c>
      <c r="Q5" s="229" t="s">
        <v>124</v>
      </c>
      <c r="R5" s="230"/>
      <c r="S5" s="52" t="s">
        <v>64</v>
      </c>
      <c r="T5" s="52" t="s">
        <v>65</v>
      </c>
      <c r="U5" s="52" t="s">
        <v>61</v>
      </c>
    </row>
    <row r="6" spans="1:21" s="1" customFormat="1" ht="37.5" customHeight="1" x14ac:dyDescent="0.25">
      <c r="A6" s="110"/>
      <c r="B6" s="250" t="s">
        <v>137</v>
      </c>
      <c r="C6" s="250"/>
      <c r="D6" s="250"/>
      <c r="E6" s="250"/>
      <c r="F6" s="250"/>
      <c r="G6" s="250"/>
      <c r="H6" s="250"/>
      <c r="I6" s="251" t="s">
        <v>138</v>
      </c>
      <c r="J6" s="252"/>
      <c r="K6" s="111"/>
      <c r="L6" s="112" t="s">
        <v>139</v>
      </c>
      <c r="M6" s="113" t="s">
        <v>35</v>
      </c>
      <c r="N6" s="113" t="s">
        <v>35</v>
      </c>
      <c r="O6" s="113" t="s">
        <v>35</v>
      </c>
      <c r="P6" s="113" t="s">
        <v>35</v>
      </c>
      <c r="Q6" s="114"/>
      <c r="R6" s="113" t="s">
        <v>35</v>
      </c>
      <c r="S6" s="113" t="s">
        <v>35</v>
      </c>
      <c r="T6" s="113" t="s">
        <v>35</v>
      </c>
      <c r="U6" s="113" t="s">
        <v>35</v>
      </c>
    </row>
    <row r="7" spans="1:21" x14ac:dyDescent="0.25"/>
  </sheetData>
  <sheetProtection algorithmName="SHA-512" hashValue="gx0BsVm702KVynqt6+dzMozog5p5Cc/j0hNHk7GLC4ITvb7M1W68KjvRnSz4PxiSaNQw5BfKRsMcc8602Hte8w==" saltValue="pcuaniC3cFJZPZjeBkeXmA==" spinCount="100000" sheet="1" objects="1" scenarios="1"/>
  <mergeCells count="14">
    <mergeCell ref="P1:P2"/>
    <mergeCell ref="B6:H6"/>
    <mergeCell ref="I6:J6"/>
    <mergeCell ref="Q4:U4"/>
    <mergeCell ref="Q5:R5"/>
    <mergeCell ref="I3:O3"/>
    <mergeCell ref="A1:H3"/>
    <mergeCell ref="K5:L5"/>
    <mergeCell ref="I4:N4"/>
    <mergeCell ref="A4:H4"/>
    <mergeCell ref="A5:H5"/>
    <mergeCell ref="I5:J5"/>
    <mergeCell ref="I2:O2"/>
    <mergeCell ref="I1:O1"/>
  </mergeCells>
  <pageMargins left="0.23622047244094491" right="0.23622047244094491" top="0.74803149606299213" bottom="0.74803149606299213" header="0.31496062992125984" footer="0.31496062992125984"/>
  <pageSetup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
  <sheetViews>
    <sheetView showGridLines="0" showRowColHeaders="0" zoomScale="90" zoomScaleNormal="90" zoomScaleSheetLayoutView="120" zoomScalePageLayoutView="90" workbookViewId="0">
      <pane xSplit="10" ySplit="5" topLeftCell="K6" activePane="bottomRight" state="frozen"/>
      <selection pane="topRight" activeCell="K1" sqref="K1"/>
      <selection pane="bottomLeft" activeCell="A6" sqref="A6"/>
      <selection pane="bottomRight" sqref="A1:H3"/>
    </sheetView>
  </sheetViews>
  <sheetFormatPr baseColWidth="10" defaultColWidth="0" defaultRowHeight="19" zeroHeight="1" x14ac:dyDescent="0.25"/>
  <cols>
    <col min="1" max="1" width="4.33203125" style="20" customWidth="1"/>
    <col min="2" max="8" width="3.6640625" style="1" customWidth="1"/>
    <col min="9" max="9" width="4.33203125" style="21" customWidth="1"/>
    <col min="10" max="10" width="38.6640625" style="38" customWidth="1"/>
    <col min="11" max="11" width="5.1640625" style="22" customWidth="1"/>
    <col min="12" max="12" width="38.6640625" style="47" customWidth="1"/>
    <col min="13" max="13" width="46.6640625" style="47" customWidth="1"/>
    <col min="14" max="14" width="30.6640625" style="44" customWidth="1"/>
    <col min="15" max="15" width="22.5" style="45" customWidth="1"/>
    <col min="16" max="16" width="30.5" style="46" customWidth="1"/>
    <col min="17" max="17" width="9.83203125" style="1" customWidth="1"/>
    <col min="18" max="18" width="38.6640625" style="1" customWidth="1"/>
    <col min="19" max="19" width="46.6640625" style="1" customWidth="1"/>
    <col min="20" max="20" width="30.6640625" style="1" customWidth="1"/>
    <col min="21" max="21" width="20.5" style="1" customWidth="1"/>
    <col min="22" max="16384" width="11.5" style="1" hidden="1"/>
  </cols>
  <sheetData>
    <row r="1" spans="1:21" ht="24" customHeight="1" x14ac:dyDescent="0.25">
      <c r="A1" s="254"/>
      <c r="B1" s="254"/>
      <c r="C1" s="254"/>
      <c r="D1" s="254"/>
      <c r="E1" s="254"/>
      <c r="F1" s="254"/>
      <c r="G1" s="254"/>
      <c r="H1" s="254"/>
      <c r="I1" s="243" t="s">
        <v>34</v>
      </c>
      <c r="J1" s="244"/>
      <c r="K1" s="244"/>
      <c r="L1" s="244"/>
      <c r="M1" s="244"/>
      <c r="N1" s="244"/>
      <c r="O1" s="244"/>
      <c r="P1" s="224"/>
      <c r="Q1" s="3"/>
      <c r="R1" s="3"/>
      <c r="S1" s="3"/>
      <c r="T1" s="101" t="str">
        <f>'Eje 1 Docencia'!T1</f>
        <v>CÓDIGO:</v>
      </c>
      <c r="U1" s="99" t="str">
        <f>'Eje 1 Docencia'!U1</f>
        <v>EDEFO-24</v>
      </c>
    </row>
    <row r="2" spans="1:21" ht="24" customHeight="1" x14ac:dyDescent="0.25">
      <c r="A2" s="254"/>
      <c r="B2" s="254"/>
      <c r="C2" s="254"/>
      <c r="D2" s="254"/>
      <c r="E2" s="254"/>
      <c r="F2" s="254"/>
      <c r="G2" s="254"/>
      <c r="H2" s="254"/>
      <c r="I2" s="243" t="s">
        <v>125</v>
      </c>
      <c r="J2" s="244"/>
      <c r="K2" s="244"/>
      <c r="L2" s="244"/>
      <c r="M2" s="244"/>
      <c r="N2" s="244"/>
      <c r="O2" s="244"/>
      <c r="P2" s="224"/>
      <c r="Q2" s="3"/>
      <c r="R2" s="3"/>
      <c r="S2" s="3"/>
      <c r="T2" s="101" t="str">
        <f>'Eje 1 Docencia'!T2</f>
        <v>VERSIÓN:</v>
      </c>
      <c r="U2" s="99">
        <f>'Eje 1 Docencia'!U2</f>
        <v>1</v>
      </c>
    </row>
    <row r="3" spans="1:21" ht="24" customHeight="1" x14ac:dyDescent="0.25">
      <c r="A3" s="255"/>
      <c r="B3" s="255"/>
      <c r="C3" s="255"/>
      <c r="D3" s="255"/>
      <c r="E3" s="255"/>
      <c r="F3" s="255"/>
      <c r="G3" s="255"/>
      <c r="H3" s="255"/>
      <c r="I3" s="238" t="s">
        <v>42</v>
      </c>
      <c r="J3" s="239"/>
      <c r="K3" s="239"/>
      <c r="L3" s="239"/>
      <c r="M3" s="239"/>
      <c r="N3" s="239"/>
      <c r="O3" s="239"/>
      <c r="P3" s="48"/>
      <c r="Q3" s="3"/>
      <c r="R3" s="3"/>
      <c r="S3" s="3"/>
      <c r="T3" s="101" t="str">
        <f>'Eje 1 Docencia'!T3</f>
        <v>FECHA:</v>
      </c>
      <c r="U3" s="99" t="str">
        <f>'Eje 1 Docencia'!U3</f>
        <v>septiembre 14 de 2020</v>
      </c>
    </row>
    <row r="4" spans="1:21" s="14" customFormat="1" ht="22.5" customHeight="1" x14ac:dyDescent="0.2">
      <c r="A4" s="240" t="s">
        <v>43</v>
      </c>
      <c r="B4" s="240"/>
      <c r="C4" s="240"/>
      <c r="D4" s="240"/>
      <c r="E4" s="240"/>
      <c r="F4" s="240"/>
      <c r="G4" s="240"/>
      <c r="H4" s="240"/>
      <c r="I4" s="225" t="s">
        <v>7</v>
      </c>
      <c r="J4" s="226"/>
      <c r="K4" s="226"/>
      <c r="L4" s="226"/>
      <c r="M4" s="226"/>
      <c r="N4" s="226"/>
      <c r="O4" s="15"/>
      <c r="P4" s="51"/>
      <c r="Q4" s="228" t="s">
        <v>123</v>
      </c>
      <c r="R4" s="228"/>
      <c r="S4" s="228"/>
      <c r="T4" s="228"/>
      <c r="U4" s="228"/>
    </row>
    <row r="5" spans="1:21" s="14" customFormat="1" ht="33" customHeight="1" x14ac:dyDescent="0.2">
      <c r="A5" s="241" t="s">
        <v>2</v>
      </c>
      <c r="B5" s="242"/>
      <c r="C5" s="242"/>
      <c r="D5" s="242"/>
      <c r="E5" s="242"/>
      <c r="F5" s="242"/>
      <c r="G5" s="242"/>
      <c r="H5" s="242"/>
      <c r="I5" s="240" t="s">
        <v>3</v>
      </c>
      <c r="J5" s="240"/>
      <c r="K5" s="234" t="s">
        <v>93</v>
      </c>
      <c r="L5" s="235"/>
      <c r="M5" s="16" t="s">
        <v>64</v>
      </c>
      <c r="N5" s="17" t="s">
        <v>65</v>
      </c>
      <c r="O5" s="17" t="s">
        <v>61</v>
      </c>
      <c r="P5" s="16" t="s">
        <v>66</v>
      </c>
      <c r="Q5" s="229" t="s">
        <v>124</v>
      </c>
      <c r="R5" s="230"/>
      <c r="S5" s="52" t="s">
        <v>64</v>
      </c>
      <c r="T5" s="52" t="s">
        <v>65</v>
      </c>
      <c r="U5" s="52" t="s">
        <v>61</v>
      </c>
    </row>
    <row r="6" spans="1:21" s="29" customFormat="1" ht="38" customHeight="1" x14ac:dyDescent="0.2">
      <c r="A6" s="110"/>
      <c r="B6" s="250" t="s">
        <v>137</v>
      </c>
      <c r="C6" s="250"/>
      <c r="D6" s="250"/>
      <c r="E6" s="250"/>
      <c r="F6" s="250"/>
      <c r="G6" s="250"/>
      <c r="H6" s="250"/>
      <c r="I6" s="251" t="s">
        <v>138</v>
      </c>
      <c r="J6" s="252"/>
      <c r="K6" s="111"/>
      <c r="L6" s="112" t="s">
        <v>139</v>
      </c>
      <c r="M6" s="113" t="s">
        <v>35</v>
      </c>
      <c r="N6" s="113" t="s">
        <v>35</v>
      </c>
      <c r="O6" s="113" t="s">
        <v>35</v>
      </c>
      <c r="P6" s="113" t="s">
        <v>35</v>
      </c>
      <c r="Q6" s="114"/>
      <c r="R6" s="113" t="s">
        <v>35</v>
      </c>
      <c r="S6" s="113" t="s">
        <v>35</v>
      </c>
      <c r="T6" s="113" t="s">
        <v>35</v>
      </c>
      <c r="U6" s="113" t="s">
        <v>35</v>
      </c>
    </row>
  </sheetData>
  <sheetProtection algorithmName="SHA-512" hashValue="p075BlEm9uv4032qocdZFSag02ZJaMHKmjfDLgbSqfGogzjVQSSzDy8Qk8LUKGmQ8RvFnqP0n4axjHMxfmR/IQ==" saltValue="ceMRVpy+zlK3R6gmYnAuUg==" spinCount="100000" sheet="1" objects="1" scenarios="1"/>
  <mergeCells count="14">
    <mergeCell ref="B6:H6"/>
    <mergeCell ref="I6:J6"/>
    <mergeCell ref="Q4:U4"/>
    <mergeCell ref="Q5:R5"/>
    <mergeCell ref="I3:O3"/>
    <mergeCell ref="A1:H3"/>
    <mergeCell ref="A4:H4"/>
    <mergeCell ref="A5:H5"/>
    <mergeCell ref="I2:O2"/>
    <mergeCell ref="I1:O1"/>
    <mergeCell ref="P1:P2"/>
    <mergeCell ref="K5:L5"/>
    <mergeCell ref="I4:N4"/>
    <mergeCell ref="I5:J5"/>
  </mergeCells>
  <pageMargins left="0.23622047244094491" right="0.23622047244094491" top="0.74803149606299213" bottom="0.74803149606299213" header="0.31496062992125984" footer="0.31496062992125984"/>
  <pageSetup scale="59"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7"/>
  <sheetViews>
    <sheetView showGridLines="0" showRowColHeaders="0" zoomScale="90" zoomScaleNormal="90" zoomScaleSheetLayoutView="80" zoomScalePageLayoutView="90" workbookViewId="0">
      <pane xSplit="10" ySplit="5" topLeftCell="K6" activePane="bottomRight" state="frozen"/>
      <selection pane="topRight" activeCell="J1" sqref="J1"/>
      <selection pane="bottomLeft" activeCell="A4" sqref="A4"/>
      <selection pane="bottomRight" sqref="A1:H3"/>
    </sheetView>
  </sheetViews>
  <sheetFormatPr baseColWidth="10" defaultColWidth="0" defaultRowHeight="19" zeroHeight="1" x14ac:dyDescent="0.25"/>
  <cols>
    <col min="1" max="1" width="4.33203125" style="83" customWidth="1"/>
    <col min="2" max="2" width="3.6640625" style="26" customWidth="1"/>
    <col min="3" max="8" width="3.6640625" style="3" customWidth="1"/>
    <col min="9" max="9" width="4.33203125" style="25" customWidth="1"/>
    <col min="10" max="10" width="38.6640625" style="39" customWidth="1"/>
    <col min="11" max="11" width="4.83203125" style="62" customWidth="1"/>
    <col min="12" max="12" width="38.6640625" style="74" customWidth="1"/>
    <col min="13" max="13" width="46.6640625" style="75" customWidth="1"/>
    <col min="14" max="14" width="30.6640625" style="76" customWidth="1"/>
    <col min="15" max="15" width="21.6640625" style="77" customWidth="1"/>
    <col min="16" max="16" width="33" style="78" customWidth="1"/>
    <col min="17" max="17" width="9.5" style="79" customWidth="1"/>
    <col min="18" max="18" width="38.6640625" style="80" customWidth="1"/>
    <col min="19" max="19" width="46.6640625" style="81" customWidth="1"/>
    <col min="20" max="20" width="30.6640625" style="79" customWidth="1"/>
    <col min="21" max="21" width="20.5" style="84" customWidth="1"/>
    <col min="22" max="16384" width="11.5" style="1" hidden="1"/>
  </cols>
  <sheetData>
    <row r="1" spans="1:21" ht="24" customHeight="1" x14ac:dyDescent="0.25">
      <c r="A1" s="258"/>
      <c r="B1" s="259"/>
      <c r="C1" s="259"/>
      <c r="D1" s="259"/>
      <c r="E1" s="259"/>
      <c r="F1" s="259"/>
      <c r="G1" s="259"/>
      <c r="H1" s="260"/>
      <c r="I1" s="256" t="s">
        <v>34</v>
      </c>
      <c r="J1" s="257"/>
      <c r="K1" s="257"/>
      <c r="L1" s="257"/>
      <c r="M1" s="257"/>
      <c r="N1" s="257"/>
      <c r="O1" s="257"/>
      <c r="P1" s="82"/>
      <c r="Q1" s="82"/>
      <c r="R1" s="82"/>
      <c r="S1" s="82"/>
      <c r="T1" s="101" t="str">
        <f>'Eje 1 Docencia'!T1</f>
        <v>CÓDIGO:</v>
      </c>
      <c r="U1" s="99" t="str">
        <f>'Eje 1 Docencia'!U1</f>
        <v>EDEFO-24</v>
      </c>
    </row>
    <row r="2" spans="1:21" ht="24" customHeight="1" x14ac:dyDescent="0.25">
      <c r="A2" s="261"/>
      <c r="B2" s="262"/>
      <c r="C2" s="262"/>
      <c r="D2" s="262"/>
      <c r="E2" s="262"/>
      <c r="F2" s="262"/>
      <c r="G2" s="262"/>
      <c r="H2" s="263"/>
      <c r="I2" s="243" t="s">
        <v>125</v>
      </c>
      <c r="J2" s="244"/>
      <c r="K2" s="244"/>
      <c r="L2" s="244"/>
      <c r="M2" s="244"/>
      <c r="N2" s="244"/>
      <c r="O2" s="244"/>
      <c r="P2" s="3"/>
      <c r="Q2" s="3"/>
      <c r="R2" s="3"/>
      <c r="S2" s="3"/>
      <c r="T2" s="101" t="str">
        <f>'Eje 1 Docencia'!T2</f>
        <v>VERSIÓN:</v>
      </c>
      <c r="U2" s="99">
        <f>'Eje 1 Docencia'!U2</f>
        <v>1</v>
      </c>
    </row>
    <row r="3" spans="1:21" ht="24" customHeight="1" x14ac:dyDescent="0.25">
      <c r="A3" s="264"/>
      <c r="B3" s="255"/>
      <c r="C3" s="255"/>
      <c r="D3" s="255"/>
      <c r="E3" s="255"/>
      <c r="F3" s="255"/>
      <c r="G3" s="255"/>
      <c r="H3" s="265"/>
      <c r="I3" s="238" t="s">
        <v>44</v>
      </c>
      <c r="J3" s="239"/>
      <c r="K3" s="239"/>
      <c r="L3" s="239"/>
      <c r="M3" s="239"/>
      <c r="N3" s="239"/>
      <c r="O3" s="239"/>
      <c r="P3" s="48"/>
      <c r="Q3" s="3"/>
      <c r="R3" s="3"/>
      <c r="S3" s="3"/>
      <c r="T3" s="101" t="str">
        <f>'Eje 1 Docencia'!T3</f>
        <v>FECHA:</v>
      </c>
      <c r="U3" s="100" t="str">
        <f>'Eje 1 Docencia'!U3</f>
        <v>septiembre 14 de 2020</v>
      </c>
    </row>
    <row r="4" spans="1:21" s="14" customFormat="1" ht="32.25" customHeight="1" x14ac:dyDescent="0.2">
      <c r="A4" s="240" t="s">
        <v>45</v>
      </c>
      <c r="B4" s="240"/>
      <c r="C4" s="240"/>
      <c r="D4" s="240"/>
      <c r="E4" s="240"/>
      <c r="F4" s="240"/>
      <c r="G4" s="240"/>
      <c r="H4" s="241"/>
      <c r="I4" s="268" t="s">
        <v>8</v>
      </c>
      <c r="J4" s="268"/>
      <c r="K4" s="268"/>
      <c r="L4" s="268"/>
      <c r="M4" s="268"/>
      <c r="N4" s="268"/>
      <c r="O4" s="58"/>
      <c r="P4" s="53"/>
      <c r="Q4" s="228" t="s">
        <v>123</v>
      </c>
      <c r="R4" s="228"/>
      <c r="S4" s="228"/>
      <c r="T4" s="228"/>
      <c r="U4" s="228"/>
    </row>
    <row r="5" spans="1:21" s="14" customFormat="1" ht="33" customHeight="1" x14ac:dyDescent="0.2">
      <c r="A5" s="241" t="s">
        <v>2</v>
      </c>
      <c r="B5" s="242"/>
      <c r="C5" s="242"/>
      <c r="D5" s="242"/>
      <c r="E5" s="242"/>
      <c r="F5" s="242"/>
      <c r="G5" s="242"/>
      <c r="H5" s="242"/>
      <c r="I5" s="269" t="s">
        <v>3</v>
      </c>
      <c r="J5" s="269"/>
      <c r="K5" s="266" t="s">
        <v>94</v>
      </c>
      <c r="L5" s="267"/>
      <c r="M5" s="56" t="s">
        <v>64</v>
      </c>
      <c r="N5" s="57" t="s">
        <v>65</v>
      </c>
      <c r="O5" s="57" t="s">
        <v>61</v>
      </c>
      <c r="P5" s="55" t="s">
        <v>66</v>
      </c>
      <c r="Q5" s="229" t="s">
        <v>124</v>
      </c>
      <c r="R5" s="230"/>
      <c r="S5" s="52" t="s">
        <v>64</v>
      </c>
      <c r="T5" s="52" t="s">
        <v>65</v>
      </c>
      <c r="U5" s="52" t="s">
        <v>61</v>
      </c>
    </row>
    <row r="6" spans="1:21" s="14" customFormat="1" ht="38.25" customHeight="1" x14ac:dyDescent="0.2">
      <c r="A6" s="110"/>
      <c r="B6" s="250" t="s">
        <v>137</v>
      </c>
      <c r="C6" s="250"/>
      <c r="D6" s="250"/>
      <c r="E6" s="250"/>
      <c r="F6" s="250"/>
      <c r="G6" s="250"/>
      <c r="H6" s="250"/>
      <c r="I6" s="251" t="s">
        <v>138</v>
      </c>
      <c r="J6" s="252"/>
      <c r="K6" s="111"/>
      <c r="L6" s="112" t="s">
        <v>139</v>
      </c>
      <c r="M6" s="113" t="s">
        <v>35</v>
      </c>
      <c r="N6" s="113" t="s">
        <v>35</v>
      </c>
      <c r="O6" s="113" t="s">
        <v>35</v>
      </c>
      <c r="P6" s="113" t="s">
        <v>35</v>
      </c>
      <c r="Q6" s="114"/>
      <c r="R6" s="113" t="s">
        <v>35</v>
      </c>
      <c r="S6" s="113" t="s">
        <v>35</v>
      </c>
      <c r="T6" s="113" t="s">
        <v>35</v>
      </c>
      <c r="U6" s="113" t="s">
        <v>35</v>
      </c>
    </row>
    <row r="7" spans="1:21" x14ac:dyDescent="0.25"/>
  </sheetData>
  <sheetProtection algorithmName="SHA-512" hashValue="1J67k59tRRZGNDeeFrFmWdVm0KlAyr5I1DlsBIAr1Y27AhYztMfrLXt8zMpig1kLyyQrY429HHSBiBuapjpFSQ==" saltValue="J0KW3OQV+2ZyW4Hv6gEkkA==" spinCount="100000" sheet="1" objects="1" scenarios="1"/>
  <mergeCells count="13">
    <mergeCell ref="I2:O2"/>
    <mergeCell ref="I1:O1"/>
    <mergeCell ref="A1:H3"/>
    <mergeCell ref="A4:H4"/>
    <mergeCell ref="K5:L5"/>
    <mergeCell ref="I4:N4"/>
    <mergeCell ref="I5:J5"/>
    <mergeCell ref="A5:H5"/>
    <mergeCell ref="B6:H6"/>
    <mergeCell ref="I6:J6"/>
    <mergeCell ref="Q5:R5"/>
    <mergeCell ref="Q4:U4"/>
    <mergeCell ref="I3:O3"/>
  </mergeCells>
  <pageMargins left="0.23622047244094491" right="0.23622047244094491" top="0.74803149606299213" bottom="0.74803149606299213" header="0.31496062992125984" footer="0.31496062992125984"/>
  <pageSetup scale="51" orientation="landscape"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9"/>
  <sheetViews>
    <sheetView showGridLines="0" showRowColHeaders="0" zoomScale="90" zoomScaleNormal="90" zoomScaleSheetLayoutView="90" zoomScalePageLayoutView="90" workbookViewId="0">
      <pane xSplit="10" ySplit="5" topLeftCell="K14" activePane="bottomRight" state="frozen"/>
      <selection pane="topRight" activeCell="K1" sqref="K1"/>
      <selection pane="bottomLeft" activeCell="A6" sqref="A6"/>
      <selection pane="bottomRight" activeCell="F19" sqref="F19"/>
    </sheetView>
  </sheetViews>
  <sheetFormatPr baseColWidth="10" defaultColWidth="0" defaultRowHeight="19" zeroHeight="1" x14ac:dyDescent="0.25"/>
  <cols>
    <col min="1" max="1" width="4.33203125" style="85" customWidth="1"/>
    <col min="2" max="2" width="3.6640625" style="66" customWidth="1"/>
    <col min="3" max="8" width="3.6640625" style="67" customWidth="1"/>
    <col min="9" max="9" width="4.33203125" style="68" customWidth="1"/>
    <col min="10" max="10" width="38.6640625" style="69" customWidth="1"/>
    <col min="11" max="11" width="5.1640625" style="62" customWidth="1"/>
    <col min="12" max="12" width="38.6640625" style="70" customWidth="1"/>
    <col min="13" max="13" width="46.6640625" style="70" customWidth="1"/>
    <col min="14" max="14" width="30.6640625" style="71" customWidth="1"/>
    <col min="15" max="15" width="22.83203125" style="72" customWidth="1"/>
    <col min="16" max="16" width="22.83203125" style="73" customWidth="1"/>
    <col min="17" max="17" width="9.83203125" style="67" customWidth="1"/>
    <col min="18" max="18" width="38.6640625" style="67" customWidth="1"/>
    <col min="19" max="19" width="46.6640625" style="67" customWidth="1"/>
    <col min="20" max="20" width="30.6640625" style="67" customWidth="1"/>
    <col min="21" max="21" width="20.5" style="86" customWidth="1"/>
    <col min="22" max="22" width="11.5" style="4" customWidth="1"/>
    <col min="23" max="16384" width="11.5" style="4" hidden="1"/>
  </cols>
  <sheetData>
    <row r="1" spans="1:22" ht="24" customHeight="1" x14ac:dyDescent="0.25">
      <c r="A1" s="284"/>
      <c r="B1" s="285"/>
      <c r="C1" s="285"/>
      <c r="D1" s="285"/>
      <c r="E1" s="285"/>
      <c r="F1" s="285"/>
      <c r="G1" s="285"/>
      <c r="H1" s="285"/>
      <c r="I1" s="256" t="s">
        <v>34</v>
      </c>
      <c r="J1" s="257"/>
      <c r="K1" s="257"/>
      <c r="L1" s="257"/>
      <c r="M1" s="257"/>
      <c r="N1" s="257"/>
      <c r="O1" s="257"/>
      <c r="P1" s="274"/>
      <c r="Q1" s="82"/>
      <c r="R1" s="82"/>
      <c r="S1" s="82"/>
      <c r="T1" s="101" t="str">
        <f>'Eje 1 Docencia'!T1</f>
        <v>CÓDIGO:</v>
      </c>
      <c r="U1" s="99" t="str">
        <f>'Eje 1 Docencia'!U1</f>
        <v>EDEFO-24</v>
      </c>
    </row>
    <row r="2" spans="1:22" ht="24" customHeight="1" x14ac:dyDescent="0.25">
      <c r="A2" s="286"/>
      <c r="B2" s="287"/>
      <c r="C2" s="287"/>
      <c r="D2" s="287"/>
      <c r="E2" s="287"/>
      <c r="F2" s="287"/>
      <c r="G2" s="287"/>
      <c r="H2" s="287"/>
      <c r="I2" s="243" t="s">
        <v>125</v>
      </c>
      <c r="J2" s="244"/>
      <c r="K2" s="244"/>
      <c r="L2" s="244"/>
      <c r="M2" s="244"/>
      <c r="N2" s="244"/>
      <c r="O2" s="244"/>
      <c r="P2" s="224"/>
      <c r="Q2" s="3"/>
      <c r="R2" s="3"/>
      <c r="S2" s="3"/>
      <c r="T2" s="101" t="str">
        <f>'Eje 1 Docencia'!T2</f>
        <v>VERSIÓN:</v>
      </c>
      <c r="U2" s="99">
        <f>'Eje 1 Docencia'!U2</f>
        <v>1</v>
      </c>
    </row>
    <row r="3" spans="1:22" ht="24" customHeight="1" x14ac:dyDescent="0.25">
      <c r="A3" s="288"/>
      <c r="B3" s="289"/>
      <c r="C3" s="289"/>
      <c r="D3" s="289"/>
      <c r="E3" s="289"/>
      <c r="F3" s="289"/>
      <c r="G3" s="289"/>
      <c r="H3" s="289"/>
      <c r="I3" s="243" t="s">
        <v>46</v>
      </c>
      <c r="J3" s="244"/>
      <c r="K3" s="244"/>
      <c r="L3" s="244"/>
      <c r="M3" s="244"/>
      <c r="N3" s="244"/>
      <c r="O3" s="244"/>
      <c r="P3" s="54"/>
      <c r="Q3" s="3"/>
      <c r="R3" s="3"/>
      <c r="S3" s="3"/>
      <c r="T3" s="101" t="str">
        <f>'Eje 1 Docencia'!T3</f>
        <v>FECHA:</v>
      </c>
      <c r="U3" s="100" t="str">
        <f>'Eje 1 Docencia'!U3</f>
        <v>septiembre 14 de 2020</v>
      </c>
    </row>
    <row r="4" spans="1:22" s="30" customFormat="1" ht="49.5" customHeight="1" x14ac:dyDescent="0.2">
      <c r="A4" s="290" t="s">
        <v>47</v>
      </c>
      <c r="B4" s="290"/>
      <c r="C4" s="290"/>
      <c r="D4" s="290"/>
      <c r="E4" s="290"/>
      <c r="F4" s="290"/>
      <c r="G4" s="290"/>
      <c r="H4" s="291"/>
      <c r="I4" s="225" t="s">
        <v>12</v>
      </c>
      <c r="J4" s="226"/>
      <c r="K4" s="226"/>
      <c r="L4" s="226"/>
      <c r="M4" s="226"/>
      <c r="N4" s="226"/>
      <c r="O4" s="15"/>
      <c r="P4" s="15"/>
      <c r="Q4" s="279" t="s">
        <v>123</v>
      </c>
      <c r="R4" s="280"/>
      <c r="S4" s="280"/>
      <c r="T4" s="280"/>
      <c r="U4" s="281"/>
    </row>
    <row r="5" spans="1:22" s="30" customFormat="1" ht="33" customHeight="1" x14ac:dyDescent="0.2">
      <c r="A5" s="292" t="s">
        <v>2</v>
      </c>
      <c r="B5" s="293"/>
      <c r="C5" s="293"/>
      <c r="D5" s="293"/>
      <c r="E5" s="293"/>
      <c r="F5" s="293"/>
      <c r="G5" s="293"/>
      <c r="H5" s="293"/>
      <c r="I5" s="294" t="s">
        <v>3</v>
      </c>
      <c r="J5" s="294"/>
      <c r="K5" s="295" t="s">
        <v>92</v>
      </c>
      <c r="L5" s="296"/>
      <c r="M5" s="145" t="s">
        <v>64</v>
      </c>
      <c r="N5" s="146" t="s">
        <v>65</v>
      </c>
      <c r="O5" s="146" t="s">
        <v>61</v>
      </c>
      <c r="P5" s="146" t="s">
        <v>66</v>
      </c>
      <c r="Q5" s="282" t="s">
        <v>124</v>
      </c>
      <c r="R5" s="283"/>
      <c r="S5" s="147" t="s">
        <v>64</v>
      </c>
      <c r="T5" s="147" t="s">
        <v>65</v>
      </c>
      <c r="U5" s="147" t="s">
        <v>61</v>
      </c>
    </row>
    <row r="6" spans="1:22" ht="86" customHeight="1" x14ac:dyDescent="0.25">
      <c r="A6" s="236" t="s">
        <v>91</v>
      </c>
      <c r="B6" s="249" t="s">
        <v>13</v>
      </c>
      <c r="C6" s="249"/>
      <c r="D6" s="249"/>
      <c r="E6" s="249"/>
      <c r="F6" s="249"/>
      <c r="G6" s="249"/>
      <c r="H6" s="249"/>
      <c r="I6" s="236" t="s">
        <v>22</v>
      </c>
      <c r="J6" s="237" t="s">
        <v>55</v>
      </c>
      <c r="K6" s="271" t="s">
        <v>70</v>
      </c>
      <c r="L6" s="273" t="s">
        <v>71</v>
      </c>
      <c r="M6" s="270" t="s">
        <v>72</v>
      </c>
      <c r="N6" s="277" t="s">
        <v>217</v>
      </c>
      <c r="O6" s="275">
        <v>44560</v>
      </c>
      <c r="P6" s="276" t="s">
        <v>53</v>
      </c>
      <c r="Q6" s="142" t="s">
        <v>149</v>
      </c>
      <c r="R6" s="167" t="s">
        <v>202</v>
      </c>
      <c r="S6" s="167" t="s">
        <v>136</v>
      </c>
      <c r="T6" s="173" t="s">
        <v>151</v>
      </c>
      <c r="U6" s="169">
        <v>44316</v>
      </c>
      <c r="V6" s="60"/>
    </row>
    <row r="7" spans="1:22" ht="60" customHeight="1" x14ac:dyDescent="0.25">
      <c r="A7" s="236"/>
      <c r="B7" s="249"/>
      <c r="C7" s="249"/>
      <c r="D7" s="249"/>
      <c r="E7" s="249"/>
      <c r="F7" s="249"/>
      <c r="G7" s="249"/>
      <c r="H7" s="249"/>
      <c r="I7" s="236"/>
      <c r="J7" s="237"/>
      <c r="K7" s="271"/>
      <c r="L7" s="273"/>
      <c r="M7" s="270"/>
      <c r="N7" s="277"/>
      <c r="O7" s="275"/>
      <c r="P7" s="276"/>
      <c r="Q7" s="142" t="s">
        <v>152</v>
      </c>
      <c r="R7" s="167" t="s">
        <v>203</v>
      </c>
      <c r="S7" s="167" t="s">
        <v>154</v>
      </c>
      <c r="T7" s="173" t="s">
        <v>151</v>
      </c>
      <c r="U7" s="187">
        <v>44362</v>
      </c>
      <c r="V7" s="60"/>
    </row>
    <row r="8" spans="1:22" ht="117" customHeight="1" x14ac:dyDescent="0.25">
      <c r="A8" s="236"/>
      <c r="B8" s="249"/>
      <c r="C8" s="249"/>
      <c r="D8" s="249"/>
      <c r="E8" s="249"/>
      <c r="F8" s="249"/>
      <c r="G8" s="249"/>
      <c r="H8" s="249"/>
      <c r="I8" s="236"/>
      <c r="J8" s="237"/>
      <c r="K8" s="271"/>
      <c r="L8" s="273"/>
      <c r="M8" s="270"/>
      <c r="N8" s="277"/>
      <c r="O8" s="275"/>
      <c r="P8" s="276"/>
      <c r="Q8" s="142" t="s">
        <v>153</v>
      </c>
      <c r="R8" s="172" t="s">
        <v>204</v>
      </c>
      <c r="S8" s="172" t="s">
        <v>150</v>
      </c>
      <c r="T8" s="173" t="s">
        <v>151</v>
      </c>
      <c r="U8" s="189">
        <v>44392</v>
      </c>
      <c r="V8" s="60"/>
    </row>
    <row r="9" spans="1:22" ht="87" customHeight="1" x14ac:dyDescent="0.25">
      <c r="A9" s="236"/>
      <c r="B9" s="249"/>
      <c r="C9" s="249"/>
      <c r="D9" s="249"/>
      <c r="E9" s="249"/>
      <c r="F9" s="249"/>
      <c r="G9" s="249"/>
      <c r="H9" s="249"/>
      <c r="I9" s="236"/>
      <c r="J9" s="237"/>
      <c r="K9" s="271"/>
      <c r="L9" s="273"/>
      <c r="M9" s="270"/>
      <c r="N9" s="278"/>
      <c r="O9" s="276"/>
      <c r="P9" s="276"/>
      <c r="Q9" s="142" t="s">
        <v>155</v>
      </c>
      <c r="R9" s="167" t="s">
        <v>205</v>
      </c>
      <c r="S9" s="180" t="s">
        <v>72</v>
      </c>
      <c r="T9" s="173" t="s">
        <v>151</v>
      </c>
      <c r="U9" s="188">
        <v>44424</v>
      </c>
      <c r="V9" s="60"/>
    </row>
    <row r="10" spans="1:22" ht="62" customHeight="1" x14ac:dyDescent="0.25">
      <c r="A10" s="236"/>
      <c r="B10" s="249"/>
      <c r="C10" s="249"/>
      <c r="D10" s="249"/>
      <c r="E10" s="249"/>
      <c r="F10" s="249"/>
      <c r="G10" s="249"/>
      <c r="H10" s="249"/>
      <c r="I10" s="148" t="s">
        <v>23</v>
      </c>
      <c r="J10" s="149" t="s">
        <v>54</v>
      </c>
      <c r="K10" s="150" t="s">
        <v>73</v>
      </c>
      <c r="L10" s="151" t="s">
        <v>106</v>
      </c>
      <c r="M10" s="152" t="s">
        <v>107</v>
      </c>
      <c r="N10" s="153" t="s">
        <v>218</v>
      </c>
      <c r="O10" s="154">
        <v>44469</v>
      </c>
      <c r="P10" s="155" t="s">
        <v>87</v>
      </c>
      <c r="Q10" s="183" t="s">
        <v>209</v>
      </c>
      <c r="R10" s="144" t="s">
        <v>156</v>
      </c>
      <c r="S10" s="144" t="s">
        <v>134</v>
      </c>
      <c r="T10" s="115" t="s">
        <v>157</v>
      </c>
      <c r="U10" s="169">
        <v>44469</v>
      </c>
      <c r="V10" s="60"/>
    </row>
    <row r="11" spans="1:22" ht="49.5" customHeight="1" x14ac:dyDescent="0.25">
      <c r="A11" s="236"/>
      <c r="B11" s="249"/>
      <c r="C11" s="249"/>
      <c r="D11" s="249"/>
      <c r="E11" s="249"/>
      <c r="F11" s="249"/>
      <c r="G11" s="249"/>
      <c r="H11" s="249"/>
      <c r="I11" s="236" t="s">
        <v>24</v>
      </c>
      <c r="J11" s="237" t="s">
        <v>17</v>
      </c>
      <c r="K11" s="271" t="s">
        <v>74</v>
      </c>
      <c r="L11" s="272" t="s">
        <v>108</v>
      </c>
      <c r="M11" s="270" t="s">
        <v>85</v>
      </c>
      <c r="N11" s="277" t="s">
        <v>219</v>
      </c>
      <c r="O11" s="275">
        <v>44560</v>
      </c>
      <c r="P11" s="276" t="s">
        <v>56</v>
      </c>
      <c r="Q11" s="183" t="s">
        <v>210</v>
      </c>
      <c r="R11" s="167" t="s">
        <v>158</v>
      </c>
      <c r="S11" s="167" t="s">
        <v>159</v>
      </c>
      <c r="T11" s="170" t="s">
        <v>160</v>
      </c>
      <c r="U11" s="169">
        <v>44316</v>
      </c>
      <c r="V11" s="60"/>
    </row>
    <row r="12" spans="1:22" ht="78" customHeight="1" x14ac:dyDescent="0.25">
      <c r="A12" s="236"/>
      <c r="B12" s="249"/>
      <c r="C12" s="249"/>
      <c r="D12" s="249"/>
      <c r="E12" s="249"/>
      <c r="F12" s="249"/>
      <c r="G12" s="249"/>
      <c r="H12" s="249"/>
      <c r="I12" s="236"/>
      <c r="J12" s="237"/>
      <c r="K12" s="271"/>
      <c r="L12" s="272"/>
      <c r="M12" s="270"/>
      <c r="N12" s="277"/>
      <c r="O12" s="275"/>
      <c r="P12" s="276"/>
      <c r="Q12" s="183" t="s">
        <v>211</v>
      </c>
      <c r="R12" s="167" t="s">
        <v>206</v>
      </c>
      <c r="S12" s="167" t="s">
        <v>164</v>
      </c>
      <c r="T12" s="170" t="s">
        <v>160</v>
      </c>
      <c r="U12" s="187">
        <v>44377</v>
      </c>
      <c r="V12" s="60"/>
    </row>
    <row r="13" spans="1:22" ht="60" customHeight="1" x14ac:dyDescent="0.25">
      <c r="A13" s="236"/>
      <c r="B13" s="249"/>
      <c r="C13" s="249"/>
      <c r="D13" s="249"/>
      <c r="E13" s="249"/>
      <c r="F13" s="249"/>
      <c r="G13" s="249"/>
      <c r="H13" s="249"/>
      <c r="I13" s="236"/>
      <c r="J13" s="237"/>
      <c r="K13" s="271"/>
      <c r="L13" s="273"/>
      <c r="M13" s="270"/>
      <c r="N13" s="278"/>
      <c r="O13" s="276"/>
      <c r="P13" s="276"/>
      <c r="Q13" s="183" t="s">
        <v>212</v>
      </c>
      <c r="R13" s="167" t="s">
        <v>207</v>
      </c>
      <c r="S13" s="180" t="s">
        <v>165</v>
      </c>
      <c r="T13" s="170" t="s">
        <v>160</v>
      </c>
      <c r="U13" s="187">
        <v>44407</v>
      </c>
      <c r="V13" s="60"/>
    </row>
    <row r="14" spans="1:22" ht="70" customHeight="1" x14ac:dyDescent="0.25">
      <c r="A14" s="236"/>
      <c r="B14" s="249"/>
      <c r="C14" s="249"/>
      <c r="D14" s="249"/>
      <c r="E14" s="249"/>
      <c r="F14" s="249"/>
      <c r="G14" s="249"/>
      <c r="H14" s="249"/>
      <c r="I14" s="236"/>
      <c r="J14" s="237"/>
      <c r="K14" s="271"/>
      <c r="L14" s="273"/>
      <c r="M14" s="270"/>
      <c r="N14" s="278"/>
      <c r="O14" s="276"/>
      <c r="P14" s="276"/>
      <c r="Q14" s="183" t="s">
        <v>213</v>
      </c>
      <c r="R14" s="167" t="s">
        <v>208</v>
      </c>
      <c r="S14" s="180" t="s">
        <v>166</v>
      </c>
      <c r="T14" s="170" t="s">
        <v>160</v>
      </c>
      <c r="U14" s="169">
        <v>44560</v>
      </c>
      <c r="V14" s="60"/>
    </row>
    <row r="15" spans="1:22" ht="42" customHeight="1" x14ac:dyDescent="0.25">
      <c r="A15" s="236"/>
      <c r="B15" s="249"/>
      <c r="C15" s="249"/>
      <c r="D15" s="249"/>
      <c r="E15" s="249"/>
      <c r="F15" s="249"/>
      <c r="G15" s="249"/>
      <c r="H15" s="249"/>
      <c r="I15" s="236"/>
      <c r="J15" s="237"/>
      <c r="K15" s="271"/>
      <c r="L15" s="273"/>
      <c r="M15" s="270"/>
      <c r="N15" s="278"/>
      <c r="O15" s="276"/>
      <c r="P15" s="276"/>
      <c r="Q15" s="183" t="s">
        <v>214</v>
      </c>
      <c r="R15" s="180" t="s">
        <v>215</v>
      </c>
      <c r="S15" s="180" t="s">
        <v>134</v>
      </c>
      <c r="T15" s="170" t="s">
        <v>135</v>
      </c>
      <c r="U15" s="169">
        <v>44469</v>
      </c>
      <c r="V15" s="60"/>
    </row>
    <row r="16" spans="1:22" ht="78" customHeight="1" x14ac:dyDescent="0.25">
      <c r="A16" s="236"/>
      <c r="B16" s="249"/>
      <c r="C16" s="249"/>
      <c r="D16" s="249"/>
      <c r="E16" s="249"/>
      <c r="F16" s="249"/>
      <c r="G16" s="249"/>
      <c r="H16" s="249"/>
      <c r="I16" s="148" t="s">
        <v>25</v>
      </c>
      <c r="J16" s="149" t="s">
        <v>14</v>
      </c>
      <c r="K16" s="150" t="s">
        <v>75</v>
      </c>
      <c r="L16" s="157" t="s">
        <v>104</v>
      </c>
      <c r="M16" s="158" t="s">
        <v>105</v>
      </c>
      <c r="N16" s="153" t="s">
        <v>220</v>
      </c>
      <c r="O16" s="154">
        <v>44540</v>
      </c>
      <c r="P16" s="155" t="s">
        <v>114</v>
      </c>
      <c r="Q16" s="183" t="s">
        <v>216</v>
      </c>
      <c r="R16" s="162" t="s">
        <v>167</v>
      </c>
      <c r="S16" s="162" t="s">
        <v>168</v>
      </c>
      <c r="T16" s="163" t="s">
        <v>131</v>
      </c>
      <c r="U16" s="141">
        <v>44362</v>
      </c>
      <c r="V16" s="60"/>
    </row>
    <row r="17" spans="1:22" ht="132" customHeight="1" x14ac:dyDescent="0.25">
      <c r="A17" s="236"/>
      <c r="B17" s="249"/>
      <c r="C17" s="249"/>
      <c r="D17" s="249"/>
      <c r="E17" s="249"/>
      <c r="F17" s="249"/>
      <c r="G17" s="249"/>
      <c r="H17" s="249"/>
      <c r="I17" s="148" t="s">
        <v>26</v>
      </c>
      <c r="J17" s="149" t="s">
        <v>59</v>
      </c>
      <c r="K17" s="150" t="s">
        <v>76</v>
      </c>
      <c r="L17" s="157" t="s">
        <v>115</v>
      </c>
      <c r="M17" s="158" t="s">
        <v>116</v>
      </c>
      <c r="N17" s="153" t="s">
        <v>221</v>
      </c>
      <c r="O17" s="154">
        <v>44540</v>
      </c>
      <c r="P17" s="155" t="s">
        <v>57</v>
      </c>
      <c r="Q17" s="160" t="s">
        <v>161</v>
      </c>
      <c r="R17" s="144" t="s">
        <v>162</v>
      </c>
      <c r="S17" s="156" t="s">
        <v>163</v>
      </c>
      <c r="T17" s="163" t="s">
        <v>131</v>
      </c>
      <c r="U17" s="161">
        <v>44540</v>
      </c>
      <c r="V17" s="60"/>
    </row>
    <row r="18" spans="1:22" ht="155" customHeight="1" x14ac:dyDescent="0.25">
      <c r="A18" s="236"/>
      <c r="B18" s="249"/>
      <c r="C18" s="249"/>
      <c r="D18" s="249"/>
      <c r="E18" s="249"/>
      <c r="F18" s="249"/>
      <c r="G18" s="249"/>
      <c r="H18" s="249"/>
      <c r="I18" s="148" t="s">
        <v>30</v>
      </c>
      <c r="J18" s="149" t="s">
        <v>60</v>
      </c>
      <c r="K18" s="150" t="s">
        <v>77</v>
      </c>
      <c r="L18" s="157" t="s">
        <v>100</v>
      </c>
      <c r="M18" s="159" t="s">
        <v>101</v>
      </c>
      <c r="N18" s="153" t="s">
        <v>222</v>
      </c>
      <c r="O18" s="154">
        <v>44540</v>
      </c>
      <c r="P18" s="155" t="s">
        <v>58</v>
      </c>
      <c r="Q18" s="87"/>
      <c r="R18" s="115" t="s">
        <v>35</v>
      </c>
      <c r="S18" s="115" t="s">
        <v>35</v>
      </c>
      <c r="T18" s="115" t="s">
        <v>35</v>
      </c>
      <c r="U18" s="115" t="s">
        <v>35</v>
      </c>
      <c r="V18" s="60"/>
    </row>
    <row r="19" spans="1:22" x14ac:dyDescent="0.25"/>
    <row r="20" spans="1:22" x14ac:dyDescent="0.25"/>
    <row r="21" spans="1:22" x14ac:dyDescent="0.25"/>
    <row r="22" spans="1:22" x14ac:dyDescent="0.25"/>
    <row r="23" spans="1:22" x14ac:dyDescent="0.25"/>
    <row r="24" spans="1:22" x14ac:dyDescent="0.25"/>
    <row r="25" spans="1:22" x14ac:dyDescent="0.25"/>
    <row r="26" spans="1:22" x14ac:dyDescent="0.25"/>
    <row r="27" spans="1:22" x14ac:dyDescent="0.25"/>
    <row r="28" spans="1:22" x14ac:dyDescent="0.25"/>
    <row r="29" spans="1:22" x14ac:dyDescent="0.25"/>
  </sheetData>
  <sheetProtection algorithmName="SHA-512" hashValue="h56OovICLWG+35wo7JKS1BY8JGxRcb2FCqYYh+4dnjTFwALblbs+MqzUEStmwog0nqqlVscvrnQbun2recyKJA==" saltValue="xY1RKR5zk4Oy4Lt72sXiCQ==" spinCount="100000" sheet="1" objects="1" scenarios="1"/>
  <mergeCells count="30">
    <mergeCell ref="A1:H3"/>
    <mergeCell ref="I2:O2"/>
    <mergeCell ref="I3:O3"/>
    <mergeCell ref="I1:O1"/>
    <mergeCell ref="I6:I9"/>
    <mergeCell ref="K6:K9"/>
    <mergeCell ref="L6:L9"/>
    <mergeCell ref="M6:M9"/>
    <mergeCell ref="A4:H4"/>
    <mergeCell ref="A5:H5"/>
    <mergeCell ref="I5:J5"/>
    <mergeCell ref="K5:L5"/>
    <mergeCell ref="A6:A18"/>
    <mergeCell ref="B6:H18"/>
    <mergeCell ref="I11:I15"/>
    <mergeCell ref="J11:J15"/>
    <mergeCell ref="Q4:U4"/>
    <mergeCell ref="Q5:R5"/>
    <mergeCell ref="J6:J9"/>
    <mergeCell ref="N6:N9"/>
    <mergeCell ref="O6:O9"/>
    <mergeCell ref="I4:N4"/>
    <mergeCell ref="M11:M15"/>
    <mergeCell ref="K11:K15"/>
    <mergeCell ref="L11:L15"/>
    <mergeCell ref="P1:P2"/>
    <mergeCell ref="O11:O15"/>
    <mergeCell ref="P11:P15"/>
    <mergeCell ref="P6:P9"/>
    <mergeCell ref="N11:N15"/>
  </mergeCells>
  <phoneticPr fontId="30" type="noConversion"/>
  <pageMargins left="0.23622047244094491" right="0.23622047244094491" top="0.74803149606299213" bottom="0.74803149606299213" header="0.31496062992125984" footer="0.31496062992125984"/>
  <pageSetup scale="63" orientation="landscape" verticalDpi="3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8"/>
  <sheetViews>
    <sheetView showGridLines="0" showRowColHeaders="0" zoomScale="90" zoomScaleNormal="90" zoomScaleSheetLayoutView="115" zoomScalePageLayoutView="90" workbookViewId="0">
      <pane xSplit="10" ySplit="5" topLeftCell="K11" activePane="bottomRight" state="frozen"/>
      <selection pane="topRight" activeCell="J1" sqref="J1"/>
      <selection pane="bottomLeft" activeCell="A4" sqref="A4"/>
      <selection pane="bottomRight" activeCell="L11" sqref="L11:L14"/>
    </sheetView>
  </sheetViews>
  <sheetFormatPr baseColWidth="10" defaultColWidth="0" defaultRowHeight="19" zeroHeight="1" x14ac:dyDescent="0.25"/>
  <cols>
    <col min="1" max="1" width="4.33203125" style="83" customWidth="1"/>
    <col min="2" max="8" width="3.6640625" style="3" customWidth="1"/>
    <col min="9" max="9" width="4.1640625" style="25" customWidth="1"/>
    <col min="10" max="10" width="38.6640625" style="61" customWidth="1"/>
    <col min="11" max="11" width="5.5" style="62" customWidth="1"/>
    <col min="12" max="12" width="38.6640625" style="63" customWidth="1"/>
    <col min="13" max="13" width="46.6640625" style="63" customWidth="1"/>
    <col min="14" max="14" width="30.6640625" style="64" customWidth="1"/>
    <col min="15" max="15" width="20.5" style="64" customWidth="1"/>
    <col min="16" max="16" width="26.5" style="65" customWidth="1"/>
    <col min="17" max="17" width="9.83203125" style="3" customWidth="1"/>
    <col min="18" max="18" width="38.6640625" style="3" customWidth="1"/>
    <col min="19" max="19" width="46.6640625" style="3" customWidth="1"/>
    <col min="20" max="20" width="30.6640625" style="3" customWidth="1"/>
    <col min="21" max="21" width="20.5" style="88" customWidth="1"/>
    <col min="22" max="22" width="11.5" style="1" customWidth="1"/>
    <col min="23" max="16384" width="11.5" style="1" hidden="1"/>
  </cols>
  <sheetData>
    <row r="1" spans="1:21" ht="24" customHeight="1" x14ac:dyDescent="0.25">
      <c r="A1" s="311"/>
      <c r="B1" s="312"/>
      <c r="C1" s="312"/>
      <c r="D1" s="312"/>
      <c r="E1" s="312"/>
      <c r="F1" s="312"/>
      <c r="G1" s="312"/>
      <c r="H1" s="312"/>
      <c r="I1" s="256" t="s">
        <v>34</v>
      </c>
      <c r="J1" s="257"/>
      <c r="K1" s="257"/>
      <c r="L1" s="257"/>
      <c r="M1" s="257"/>
      <c r="N1" s="257"/>
      <c r="O1" s="257"/>
      <c r="P1" s="274"/>
      <c r="Q1" s="82"/>
      <c r="R1" s="82"/>
      <c r="S1" s="82"/>
      <c r="T1" s="103" t="s">
        <v>126</v>
      </c>
      <c r="U1" s="104" t="s">
        <v>130</v>
      </c>
    </row>
    <row r="2" spans="1:21" ht="24" customHeight="1" x14ac:dyDescent="0.25">
      <c r="A2" s="313"/>
      <c r="B2" s="314"/>
      <c r="C2" s="314"/>
      <c r="D2" s="314"/>
      <c r="E2" s="314"/>
      <c r="F2" s="314"/>
      <c r="G2" s="314"/>
      <c r="H2" s="314"/>
      <c r="I2" s="243" t="s">
        <v>125</v>
      </c>
      <c r="J2" s="244"/>
      <c r="K2" s="244"/>
      <c r="L2" s="244"/>
      <c r="M2" s="244"/>
      <c r="N2" s="244"/>
      <c r="O2" s="244"/>
      <c r="P2" s="224"/>
      <c r="T2" s="105" t="s">
        <v>127</v>
      </c>
      <c r="U2" s="106">
        <v>1</v>
      </c>
    </row>
    <row r="3" spans="1:21" ht="24" customHeight="1" x14ac:dyDescent="0.25">
      <c r="A3" s="315"/>
      <c r="B3" s="233"/>
      <c r="C3" s="233"/>
      <c r="D3" s="233"/>
      <c r="E3" s="233"/>
      <c r="F3" s="233"/>
      <c r="G3" s="233"/>
      <c r="H3" s="233"/>
      <c r="I3" s="238" t="s">
        <v>48</v>
      </c>
      <c r="J3" s="239"/>
      <c r="K3" s="239"/>
      <c r="L3" s="239"/>
      <c r="M3" s="239"/>
      <c r="N3" s="239"/>
      <c r="O3" s="239"/>
      <c r="P3" s="48"/>
      <c r="T3" s="105" t="s">
        <v>128</v>
      </c>
      <c r="U3" s="107" t="s">
        <v>129</v>
      </c>
    </row>
    <row r="4" spans="1:21" s="14" customFormat="1" ht="16" x14ac:dyDescent="0.2">
      <c r="A4" s="240" t="s">
        <v>49</v>
      </c>
      <c r="B4" s="240"/>
      <c r="C4" s="240"/>
      <c r="D4" s="240"/>
      <c r="E4" s="240"/>
      <c r="F4" s="240"/>
      <c r="G4" s="240"/>
      <c r="H4" s="240"/>
      <c r="I4" s="225" t="s">
        <v>10</v>
      </c>
      <c r="J4" s="226"/>
      <c r="K4" s="226"/>
      <c r="L4" s="226"/>
      <c r="M4" s="226"/>
      <c r="N4" s="226"/>
      <c r="O4" s="15"/>
      <c r="P4" s="59"/>
      <c r="Q4" s="279" t="s">
        <v>123</v>
      </c>
      <c r="R4" s="280"/>
      <c r="S4" s="280"/>
      <c r="T4" s="280"/>
      <c r="U4" s="281"/>
    </row>
    <row r="5" spans="1:21" s="14" customFormat="1" ht="33" customHeight="1" x14ac:dyDescent="0.2">
      <c r="A5" s="241" t="s">
        <v>2</v>
      </c>
      <c r="B5" s="242"/>
      <c r="C5" s="242"/>
      <c r="D5" s="242"/>
      <c r="E5" s="242"/>
      <c r="F5" s="242"/>
      <c r="G5" s="242"/>
      <c r="H5" s="242"/>
      <c r="I5" s="240" t="s">
        <v>3</v>
      </c>
      <c r="J5" s="240"/>
      <c r="K5" s="234" t="s">
        <v>92</v>
      </c>
      <c r="L5" s="235"/>
      <c r="M5" s="16" t="s">
        <v>64</v>
      </c>
      <c r="N5" s="55" t="s">
        <v>65</v>
      </c>
      <c r="O5" s="16" t="s">
        <v>61</v>
      </c>
      <c r="P5" s="55" t="s">
        <v>66</v>
      </c>
      <c r="Q5" s="279" t="s">
        <v>124</v>
      </c>
      <c r="R5" s="297"/>
      <c r="S5" s="52" t="s">
        <v>64</v>
      </c>
      <c r="T5" s="52" t="s">
        <v>65</v>
      </c>
      <c r="U5" s="52" t="s">
        <v>61</v>
      </c>
    </row>
    <row r="6" spans="1:21" s="29" customFormat="1" ht="127" customHeight="1" x14ac:dyDescent="0.2">
      <c r="A6" s="236" t="s">
        <v>27</v>
      </c>
      <c r="B6" s="249" t="s">
        <v>11</v>
      </c>
      <c r="C6" s="249"/>
      <c r="D6" s="249"/>
      <c r="E6" s="249"/>
      <c r="F6" s="249"/>
      <c r="G6" s="249"/>
      <c r="H6" s="249"/>
      <c r="I6" s="165" t="s">
        <v>28</v>
      </c>
      <c r="J6" s="166" t="s">
        <v>16</v>
      </c>
      <c r="K6" s="123" t="s">
        <v>88</v>
      </c>
      <c r="L6" s="124" t="s">
        <v>97</v>
      </c>
      <c r="M6" s="127" t="s">
        <v>98</v>
      </c>
      <c r="N6" s="121" t="s">
        <v>172</v>
      </c>
      <c r="O6" s="122">
        <v>44499</v>
      </c>
      <c r="P6" s="127" t="s">
        <v>89</v>
      </c>
      <c r="Q6" s="183" t="s">
        <v>224</v>
      </c>
      <c r="R6" s="162" t="s">
        <v>169</v>
      </c>
      <c r="S6" s="139" t="s">
        <v>170</v>
      </c>
      <c r="T6" s="143" t="s">
        <v>157</v>
      </c>
      <c r="U6" s="141">
        <v>44540</v>
      </c>
    </row>
    <row r="7" spans="1:21" s="29" customFormat="1" ht="184" customHeight="1" x14ac:dyDescent="0.2">
      <c r="A7" s="236"/>
      <c r="B7" s="249"/>
      <c r="C7" s="249"/>
      <c r="D7" s="249"/>
      <c r="E7" s="249"/>
      <c r="F7" s="249"/>
      <c r="G7" s="249"/>
      <c r="H7" s="249"/>
      <c r="I7" s="165" t="s">
        <v>29</v>
      </c>
      <c r="J7" s="164" t="s">
        <v>52</v>
      </c>
      <c r="K7" s="123" t="s">
        <v>78</v>
      </c>
      <c r="L7" s="117" t="s">
        <v>95</v>
      </c>
      <c r="M7" s="119" t="s">
        <v>96</v>
      </c>
      <c r="N7" s="126" t="s">
        <v>173</v>
      </c>
      <c r="O7" s="122">
        <v>44540</v>
      </c>
      <c r="P7" s="127" t="s">
        <v>82</v>
      </c>
      <c r="Q7" s="183" t="s">
        <v>225</v>
      </c>
      <c r="R7" s="140" t="s">
        <v>171</v>
      </c>
      <c r="S7" s="139" t="s">
        <v>170</v>
      </c>
      <c r="T7" s="143" t="s">
        <v>157</v>
      </c>
      <c r="U7" s="161">
        <v>44540</v>
      </c>
    </row>
    <row r="8" spans="1:21" s="29" customFormat="1" ht="84" customHeight="1" x14ac:dyDescent="0.2">
      <c r="A8" s="236" t="s">
        <v>174</v>
      </c>
      <c r="B8" s="249" t="s">
        <v>175</v>
      </c>
      <c r="C8" s="249"/>
      <c r="D8" s="249"/>
      <c r="E8" s="249"/>
      <c r="F8" s="249"/>
      <c r="G8" s="249"/>
      <c r="H8" s="249"/>
      <c r="I8" s="148" t="s">
        <v>180</v>
      </c>
      <c r="J8" s="149" t="s">
        <v>176</v>
      </c>
      <c r="K8" s="123" t="s">
        <v>79</v>
      </c>
      <c r="L8" s="117" t="s">
        <v>110</v>
      </c>
      <c r="M8" s="119" t="s">
        <v>111</v>
      </c>
      <c r="N8" s="126" t="s">
        <v>178</v>
      </c>
      <c r="O8" s="122">
        <v>44469</v>
      </c>
      <c r="P8" s="127" t="s">
        <v>113</v>
      </c>
      <c r="Q8" s="183" t="s">
        <v>226</v>
      </c>
      <c r="R8" s="175" t="s">
        <v>196</v>
      </c>
      <c r="S8" s="175" t="s">
        <v>192</v>
      </c>
      <c r="T8" s="176" t="s">
        <v>131</v>
      </c>
      <c r="U8" s="169">
        <v>44469</v>
      </c>
    </row>
    <row r="9" spans="1:21" s="29" customFormat="1" ht="97" customHeight="1" x14ac:dyDescent="0.2">
      <c r="A9" s="236"/>
      <c r="B9" s="249"/>
      <c r="C9" s="249"/>
      <c r="D9" s="249"/>
      <c r="E9" s="249"/>
      <c r="F9" s="249"/>
      <c r="G9" s="249"/>
      <c r="H9" s="249"/>
      <c r="I9" s="120" t="s">
        <v>181</v>
      </c>
      <c r="J9" s="125" t="s">
        <v>177</v>
      </c>
      <c r="K9" s="123" t="s">
        <v>227</v>
      </c>
      <c r="L9" s="117" t="s">
        <v>110</v>
      </c>
      <c r="M9" s="119" t="s">
        <v>112</v>
      </c>
      <c r="N9" s="126" t="s">
        <v>178</v>
      </c>
      <c r="O9" s="122">
        <v>44469</v>
      </c>
      <c r="P9" s="127" t="s">
        <v>113</v>
      </c>
      <c r="Q9" s="183" t="s">
        <v>228</v>
      </c>
      <c r="R9" s="127" t="s">
        <v>196</v>
      </c>
      <c r="S9" s="175" t="s">
        <v>192</v>
      </c>
      <c r="T9" s="176" t="s">
        <v>157</v>
      </c>
      <c r="U9" s="169">
        <v>44469</v>
      </c>
    </row>
    <row r="10" spans="1:21" s="29" customFormat="1" ht="127.5" customHeight="1" x14ac:dyDescent="0.2">
      <c r="A10" s="236"/>
      <c r="B10" s="249"/>
      <c r="C10" s="249"/>
      <c r="D10" s="249"/>
      <c r="E10" s="249"/>
      <c r="F10" s="249"/>
      <c r="G10" s="249"/>
      <c r="H10" s="249"/>
      <c r="I10" s="120" t="s">
        <v>182</v>
      </c>
      <c r="J10" s="125" t="s">
        <v>51</v>
      </c>
      <c r="K10" s="123" t="s">
        <v>90</v>
      </c>
      <c r="L10" s="118" t="s">
        <v>109</v>
      </c>
      <c r="M10" s="127" t="s">
        <v>83</v>
      </c>
      <c r="N10" s="126" t="s">
        <v>179</v>
      </c>
      <c r="O10" s="122">
        <v>44469</v>
      </c>
      <c r="P10" s="127" t="s">
        <v>83</v>
      </c>
      <c r="Q10" s="185" t="s">
        <v>229</v>
      </c>
      <c r="R10" s="127" t="s">
        <v>197</v>
      </c>
      <c r="S10" s="127" t="s">
        <v>191</v>
      </c>
      <c r="T10" s="176" t="s">
        <v>131</v>
      </c>
      <c r="U10" s="122">
        <v>44347</v>
      </c>
    </row>
    <row r="11" spans="1:21" s="29" customFormat="1" ht="58" customHeight="1" x14ac:dyDescent="0.2">
      <c r="A11" s="236" t="s">
        <v>188</v>
      </c>
      <c r="B11" s="249" t="s">
        <v>187</v>
      </c>
      <c r="C11" s="249"/>
      <c r="D11" s="249"/>
      <c r="E11" s="249"/>
      <c r="F11" s="249"/>
      <c r="G11" s="249"/>
      <c r="H11" s="249"/>
      <c r="I11" s="298" t="s">
        <v>185</v>
      </c>
      <c r="J11" s="300" t="s">
        <v>186</v>
      </c>
      <c r="K11" s="302" t="s">
        <v>80</v>
      </c>
      <c r="L11" s="304" t="s">
        <v>81</v>
      </c>
      <c r="M11" s="306" t="s">
        <v>84</v>
      </c>
      <c r="N11" s="331" t="s">
        <v>194</v>
      </c>
      <c r="O11" s="325">
        <v>44560</v>
      </c>
      <c r="P11" s="276" t="s">
        <v>31</v>
      </c>
      <c r="Q11" s="183" t="s">
        <v>230</v>
      </c>
      <c r="R11" s="172" t="s">
        <v>198</v>
      </c>
      <c r="S11" s="172" t="s">
        <v>193</v>
      </c>
      <c r="T11" s="173" t="s">
        <v>131</v>
      </c>
      <c r="U11" s="174">
        <v>44560</v>
      </c>
    </row>
    <row r="12" spans="1:21" s="29" customFormat="1" ht="67" customHeight="1" x14ac:dyDescent="0.2">
      <c r="A12" s="236"/>
      <c r="B12" s="249"/>
      <c r="C12" s="249"/>
      <c r="D12" s="249"/>
      <c r="E12" s="249"/>
      <c r="F12" s="249"/>
      <c r="G12" s="249"/>
      <c r="H12" s="249"/>
      <c r="I12" s="299"/>
      <c r="J12" s="301"/>
      <c r="K12" s="303"/>
      <c r="L12" s="305"/>
      <c r="M12" s="307"/>
      <c r="N12" s="332"/>
      <c r="O12" s="326"/>
      <c r="P12" s="276"/>
      <c r="Q12" s="183" t="s">
        <v>231</v>
      </c>
      <c r="R12" s="167" t="s">
        <v>241</v>
      </c>
      <c r="S12" s="167" t="s">
        <v>242</v>
      </c>
      <c r="T12" s="170" t="s">
        <v>255</v>
      </c>
      <c r="U12" s="169">
        <v>44377</v>
      </c>
    </row>
    <row r="13" spans="1:21" s="29" customFormat="1" ht="67" customHeight="1" x14ac:dyDescent="0.2">
      <c r="A13" s="236"/>
      <c r="B13" s="249"/>
      <c r="C13" s="249"/>
      <c r="D13" s="249"/>
      <c r="E13" s="249"/>
      <c r="F13" s="249"/>
      <c r="G13" s="249"/>
      <c r="H13" s="249"/>
      <c r="I13" s="299"/>
      <c r="J13" s="301"/>
      <c r="K13" s="303"/>
      <c r="L13" s="305"/>
      <c r="M13" s="307"/>
      <c r="N13" s="332"/>
      <c r="O13" s="326"/>
      <c r="P13" s="276"/>
      <c r="Q13" s="183" t="s">
        <v>232</v>
      </c>
      <c r="R13" s="167" t="s">
        <v>243</v>
      </c>
      <c r="S13" s="167" t="s">
        <v>244</v>
      </c>
      <c r="T13" s="170" t="s">
        <v>255</v>
      </c>
      <c r="U13" s="169">
        <v>44407</v>
      </c>
    </row>
    <row r="14" spans="1:21" s="29" customFormat="1" ht="67" customHeight="1" x14ac:dyDescent="0.2">
      <c r="A14" s="236"/>
      <c r="B14" s="249"/>
      <c r="C14" s="249"/>
      <c r="D14" s="249"/>
      <c r="E14" s="249"/>
      <c r="F14" s="249"/>
      <c r="G14" s="249"/>
      <c r="H14" s="249"/>
      <c r="I14" s="299"/>
      <c r="J14" s="301"/>
      <c r="K14" s="303"/>
      <c r="L14" s="305"/>
      <c r="M14" s="307"/>
      <c r="N14" s="332"/>
      <c r="O14" s="326"/>
      <c r="P14" s="276"/>
      <c r="Q14" s="183" t="s">
        <v>233</v>
      </c>
      <c r="R14" s="167" t="s">
        <v>245</v>
      </c>
      <c r="S14" s="167" t="s">
        <v>246</v>
      </c>
      <c r="T14" s="170" t="s">
        <v>255</v>
      </c>
      <c r="U14" s="169">
        <v>44439</v>
      </c>
    </row>
    <row r="15" spans="1:21" s="43" customFormat="1" ht="59" customHeight="1" x14ac:dyDescent="0.2">
      <c r="A15" s="236"/>
      <c r="B15" s="249"/>
      <c r="C15" s="249"/>
      <c r="D15" s="249"/>
      <c r="E15" s="249"/>
      <c r="F15" s="249"/>
      <c r="G15" s="249"/>
      <c r="H15" s="249"/>
      <c r="I15" s="236" t="s">
        <v>184</v>
      </c>
      <c r="J15" s="237" t="s">
        <v>183</v>
      </c>
      <c r="K15" s="308" t="s">
        <v>189</v>
      </c>
      <c r="L15" s="316" t="s">
        <v>103</v>
      </c>
      <c r="M15" s="319" t="s">
        <v>32</v>
      </c>
      <c r="N15" s="322" t="s">
        <v>195</v>
      </c>
      <c r="O15" s="325">
        <v>44560</v>
      </c>
      <c r="P15" s="328" t="s">
        <v>32</v>
      </c>
      <c r="Q15" s="184" t="s">
        <v>234</v>
      </c>
      <c r="R15" s="186" t="s">
        <v>238</v>
      </c>
      <c r="S15" s="167" t="s">
        <v>240</v>
      </c>
      <c r="T15" s="170" t="s">
        <v>239</v>
      </c>
      <c r="U15" s="169">
        <v>44408</v>
      </c>
    </row>
    <row r="16" spans="1:21" s="43" customFormat="1" ht="57" customHeight="1" x14ac:dyDescent="0.2">
      <c r="A16" s="236"/>
      <c r="B16" s="249"/>
      <c r="C16" s="249"/>
      <c r="D16" s="249"/>
      <c r="E16" s="249"/>
      <c r="F16" s="249"/>
      <c r="G16" s="249"/>
      <c r="H16" s="249"/>
      <c r="I16" s="236"/>
      <c r="J16" s="237"/>
      <c r="K16" s="309"/>
      <c r="L16" s="317"/>
      <c r="M16" s="320"/>
      <c r="N16" s="323"/>
      <c r="O16" s="326"/>
      <c r="P16" s="329"/>
      <c r="Q16" s="184" t="s">
        <v>235</v>
      </c>
      <c r="R16" s="167" t="s">
        <v>247</v>
      </c>
      <c r="S16" s="167" t="s">
        <v>248</v>
      </c>
      <c r="T16" s="170" t="s">
        <v>249</v>
      </c>
      <c r="U16" s="169">
        <v>44469</v>
      </c>
    </row>
    <row r="17" spans="1:21" s="43" customFormat="1" ht="42" customHeight="1" x14ac:dyDescent="0.2">
      <c r="A17" s="236"/>
      <c r="B17" s="249"/>
      <c r="C17" s="249"/>
      <c r="D17" s="249"/>
      <c r="E17" s="249"/>
      <c r="F17" s="249"/>
      <c r="G17" s="249"/>
      <c r="H17" s="249"/>
      <c r="I17" s="236"/>
      <c r="J17" s="237"/>
      <c r="K17" s="309"/>
      <c r="L17" s="317"/>
      <c r="M17" s="320"/>
      <c r="N17" s="323"/>
      <c r="O17" s="326"/>
      <c r="P17" s="329"/>
      <c r="Q17" s="184" t="s">
        <v>236</v>
      </c>
      <c r="R17" s="167" t="s">
        <v>250</v>
      </c>
      <c r="S17" s="167" t="s">
        <v>251</v>
      </c>
      <c r="T17" s="170" t="s">
        <v>239</v>
      </c>
      <c r="U17" s="169">
        <v>44530</v>
      </c>
    </row>
    <row r="18" spans="1:21" s="43" customFormat="1" ht="48" customHeight="1" x14ac:dyDescent="0.2">
      <c r="A18" s="236"/>
      <c r="B18" s="249"/>
      <c r="C18" s="249"/>
      <c r="D18" s="249"/>
      <c r="E18" s="249"/>
      <c r="F18" s="249"/>
      <c r="G18" s="249"/>
      <c r="H18" s="249"/>
      <c r="I18" s="236"/>
      <c r="J18" s="237"/>
      <c r="K18" s="310"/>
      <c r="L18" s="318"/>
      <c r="M18" s="321"/>
      <c r="N18" s="324"/>
      <c r="O18" s="327"/>
      <c r="P18" s="330"/>
      <c r="Q18" s="184" t="s">
        <v>237</v>
      </c>
      <c r="R18" s="167" t="s">
        <v>252</v>
      </c>
      <c r="S18" s="167" t="s">
        <v>253</v>
      </c>
      <c r="T18" s="170" t="s">
        <v>254</v>
      </c>
      <c r="U18" s="169">
        <v>44560</v>
      </c>
    </row>
    <row r="19" spans="1:21" s="29" customFormat="1" ht="139" customHeight="1" x14ac:dyDescent="0.2">
      <c r="A19" s="236"/>
      <c r="B19" s="249"/>
      <c r="C19" s="249"/>
      <c r="D19" s="249"/>
      <c r="E19" s="249"/>
      <c r="F19" s="249"/>
      <c r="G19" s="249"/>
      <c r="H19" s="249"/>
      <c r="I19" s="236"/>
      <c r="J19" s="237"/>
      <c r="K19" s="168" t="s">
        <v>190</v>
      </c>
      <c r="L19" s="134" t="s">
        <v>102</v>
      </c>
      <c r="M19" s="167" t="s">
        <v>50</v>
      </c>
      <c r="N19" s="153" t="s">
        <v>195</v>
      </c>
      <c r="O19" s="154">
        <v>44560</v>
      </c>
      <c r="P19" s="167" t="s">
        <v>50</v>
      </c>
      <c r="Q19" s="184" t="s">
        <v>223</v>
      </c>
      <c r="R19" s="186" t="s">
        <v>256</v>
      </c>
      <c r="S19" s="167" t="s">
        <v>240</v>
      </c>
      <c r="T19" s="170" t="s">
        <v>239</v>
      </c>
      <c r="U19" s="169">
        <v>44408</v>
      </c>
    </row>
    <row r="20" spans="1:21" x14ac:dyDescent="0.25">
      <c r="A20" s="62"/>
      <c r="B20" s="63"/>
      <c r="C20" s="63"/>
      <c r="D20" s="64"/>
      <c r="E20" s="64"/>
      <c r="F20" s="65"/>
      <c r="I20" s="3"/>
      <c r="J20" s="3"/>
      <c r="K20" s="3"/>
      <c r="L20" s="3"/>
      <c r="M20" s="1"/>
      <c r="N20" s="1"/>
      <c r="O20" s="1"/>
      <c r="P20" s="1"/>
      <c r="Q20" s="1"/>
      <c r="R20" s="1"/>
      <c r="S20" s="1"/>
      <c r="T20" s="1"/>
      <c r="U20" s="1"/>
    </row>
    <row r="21" spans="1:21" x14ac:dyDescent="0.25"/>
    <row r="22" spans="1:21" x14ac:dyDescent="0.25"/>
    <row r="23" spans="1:21" x14ac:dyDescent="0.25"/>
    <row r="24" spans="1:21" x14ac:dyDescent="0.25"/>
    <row r="25" spans="1:21" x14ac:dyDescent="0.25"/>
    <row r="26" spans="1:21" x14ac:dyDescent="0.25"/>
    <row r="27" spans="1:21" x14ac:dyDescent="0.25"/>
    <row r="28" spans="1:21" x14ac:dyDescent="0.25"/>
    <row r="29" spans="1:21" x14ac:dyDescent="0.25"/>
    <row r="30" spans="1:21" x14ac:dyDescent="0.25"/>
    <row r="31" spans="1:21" x14ac:dyDescent="0.25"/>
    <row r="32" spans="1:21" x14ac:dyDescent="0.25"/>
    <row r="33" x14ac:dyDescent="0.25"/>
    <row r="34" x14ac:dyDescent="0.25"/>
    <row r="35" x14ac:dyDescent="0.25"/>
    <row r="36" x14ac:dyDescent="0.25"/>
    <row r="37" x14ac:dyDescent="0.25"/>
    <row r="38" x14ac:dyDescent="0.25"/>
  </sheetData>
  <sheetProtection algorithmName="SHA-512" hashValue="ISg1dclsFePBzbN4tkp42vL/REpeOigtGUdIZ5vKO0hvVTP40eRVeOdLR4heknBlmi+o0VNA4qtOamkqs57Nfw==" saltValue="PY7P4LjYvpUoO8BkmZCE8g==" spinCount="100000" sheet="1" objects="1" scenarios="1"/>
  <mergeCells count="34">
    <mergeCell ref="L15:L18"/>
    <mergeCell ref="M15:M18"/>
    <mergeCell ref="N15:N18"/>
    <mergeCell ref="P1:P2"/>
    <mergeCell ref="O15:O18"/>
    <mergeCell ref="P15:P18"/>
    <mergeCell ref="O11:O14"/>
    <mergeCell ref="P11:P14"/>
    <mergeCell ref="N11:N14"/>
    <mergeCell ref="A1:H3"/>
    <mergeCell ref="K5:L5"/>
    <mergeCell ref="A4:H4"/>
    <mergeCell ref="A5:H5"/>
    <mergeCell ref="I5:J5"/>
    <mergeCell ref="I4:N4"/>
    <mergeCell ref="I3:O3"/>
    <mergeCell ref="I2:O2"/>
    <mergeCell ref="I1:O1"/>
    <mergeCell ref="A8:A10"/>
    <mergeCell ref="B8:H10"/>
    <mergeCell ref="Q4:U4"/>
    <mergeCell ref="Q5:R5"/>
    <mergeCell ref="J15:J19"/>
    <mergeCell ref="I15:I19"/>
    <mergeCell ref="B11:H19"/>
    <mergeCell ref="A11:A19"/>
    <mergeCell ref="B6:H7"/>
    <mergeCell ref="A6:A7"/>
    <mergeCell ref="I11:I14"/>
    <mergeCell ref="J11:J14"/>
    <mergeCell ref="K11:K14"/>
    <mergeCell ref="L11:L14"/>
    <mergeCell ref="M11:M14"/>
    <mergeCell ref="K15:K18"/>
  </mergeCells>
  <phoneticPr fontId="30" type="noConversion"/>
  <pageMargins left="0.23622047244094491" right="0.23622047244094491" top="0.74803149606299213" bottom="0.74803149606299213" header="0.31496062992125984" footer="0.31496062992125984"/>
  <pageSetup scale="61"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14</vt:i4>
      </vt:variant>
    </vt:vector>
  </HeadingPairs>
  <TitlesOfParts>
    <vt:vector size="23" baseType="lpstr">
      <vt:lpstr>PAA</vt:lpstr>
      <vt:lpstr>Hoja1</vt:lpstr>
      <vt:lpstr>Eje 1 Docencia</vt:lpstr>
      <vt:lpstr>Eje 2 Investigación</vt:lpstr>
      <vt:lpstr>Eje 3 Proyección Social</vt:lpstr>
      <vt:lpstr>Eje 4 Bienestar</vt:lpstr>
      <vt:lpstr>Eje 5 Internacionalización</vt:lpstr>
      <vt:lpstr>Eje 6 Procesos Academicos&amp;adm.</vt:lpstr>
      <vt:lpstr>Eje 7 Gestión de Recursos</vt:lpstr>
      <vt:lpstr>'Eje 1 Docencia'!Área_de_impresión</vt:lpstr>
      <vt:lpstr>'Eje 2 Investigación'!Área_de_impresión</vt:lpstr>
      <vt:lpstr>'Eje 3 Proyección Social'!Área_de_impresión</vt:lpstr>
      <vt:lpstr>'Eje 4 Bienestar'!Área_de_impresión</vt:lpstr>
      <vt:lpstr>'Eje 5 Internacionalización'!Área_de_impresión</vt:lpstr>
      <vt:lpstr>'Eje 6 Procesos Academicos&amp;adm.'!Área_de_impresión</vt:lpstr>
      <vt:lpstr>'Eje 7 Gestión de Recursos'!Área_de_impresión</vt:lpstr>
      <vt:lpstr>'Eje 1 Docencia'!Títulos_a_imprimir</vt:lpstr>
      <vt:lpstr>'Eje 2 Investigación'!Títulos_a_imprimir</vt:lpstr>
      <vt:lpstr>'Eje 3 Proyección Social'!Títulos_a_imprimir</vt:lpstr>
      <vt:lpstr>'Eje 4 Bienestar'!Títulos_a_imprimir</vt:lpstr>
      <vt:lpstr>'Eje 5 Internacionalización'!Títulos_a_imprimir</vt:lpstr>
      <vt:lpstr>'Eje 6 Procesos Academicos&amp;adm.'!Títulos_a_imprimir</vt:lpstr>
      <vt:lpstr>'Eje 7 Gestión de Recursos'!Títulos_a_imprimir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 Vasquez</dc:creator>
  <cp:lastModifiedBy>Microsoft Office User</cp:lastModifiedBy>
  <cp:lastPrinted>2019-11-17T16:29:40Z</cp:lastPrinted>
  <dcterms:created xsi:type="dcterms:W3CDTF">2019-08-30T16:29:09Z</dcterms:created>
  <dcterms:modified xsi:type="dcterms:W3CDTF">2021-04-15T23:19:10Z</dcterms:modified>
</cp:coreProperties>
</file>