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422E1E56-E9FC-A84B-B24B-AD7FFA3F708D}" xr6:coauthVersionLast="46" xr6:coauthVersionMax="46" xr10:uidLastSave="{00000000-0000-0000-0000-000000000000}"/>
  <bookViews>
    <workbookView showSheetTabs="0" xWindow="0" yWindow="460" windowWidth="28800" windowHeight="1584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Academicos&amp;adm.'!$A$1:$P$6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Docencia'!$A$1:$P$76</definedName>
    <definedName name="_xlnm.Print_Area" localSheetId="3">'Eje 2 Investigación'!$A$3:$P$16</definedName>
    <definedName name="_xlnm.Print_Area" localSheetId="4">'Eje 3 Proyección Social'!$A$3:$P$13</definedName>
    <definedName name="_xlnm.Print_Area" localSheetId="5">'Eje 4 Bienestar'!$A$3:$P$10</definedName>
    <definedName name="_xlnm.Print_Area" localSheetId="6">'Eje 5 Internacionalización'!$A$3:$U$11</definedName>
    <definedName name="_xlnm.Print_Area" localSheetId="7">'Eje 6 Procesos Academicos&amp;adm.'!$A$3:$P$6</definedName>
    <definedName name="_xlnm.Print_Area" localSheetId="8">'Eje 7 Gestión de Recursos'!$A$3:$P$5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<sst xmlns="http://schemas.openxmlformats.org/spreadsheetml/2006/main" count="662" uniqueCount="491">
  <si>
    <t>Desarrollar una oferta académica pertinente, flexible, innovadora, de alta calidad acorde con las aspiraciones de los estudiantes y las demandas de la sociedad en el contexto nacional e internacional.</t>
  </si>
  <si>
    <t>Consolidar la cultura de alta calidad, mediante procesos de autoevaluación y autorregulación con fines de acreditación de programas académicos e institucional.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</si>
  <si>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</si>
  <si>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</si>
  <si>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</si>
  <si>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Diseñar e implementar lineamientos para los procesos de autorregulación de los programas académicos</t>
  </si>
  <si>
    <t>Estimular la cooperación académica y la visibilidad de la productividad intelectual de los grupos de investigación</t>
  </si>
  <si>
    <t>Obtener la acreditación de los programas acreditables ofrecidos por la Unicolmayor</t>
  </si>
  <si>
    <t>Obtener la acreditación institucional de la Unicolmayor</t>
  </si>
  <si>
    <t>(No. De PEP actualizados / No. De programas existentes) * 100</t>
  </si>
  <si>
    <t>Incrementar el Porcentaje de estudiantes con resultados de pruebas SABER PRO por encima de la media nacional</t>
  </si>
  <si>
    <t>Implementar el sistema de investigación de UNICOLMAYOR que fortalezca la articulación entre las funciones misionales.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</si>
  <si>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</si>
  <si>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</si>
  <si>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>(Número de unidades de gestión actualizadas / Número de unidades de gestión existentes) *100</t>
  </si>
  <si>
    <t xml:space="preserve">Diversificar el portafolio de servicios ofertados a la sociedad y a los sectores de la economía. </t>
  </si>
  <si>
    <t>Fortalecer los mecanismos de relacionamiento con los egresados para enriquecer  los procesos académicos y su proyección profesional.</t>
  </si>
  <si>
    <t>Incrementar la participación de los graduados en los mecanismos de relacionamiento con la Universidad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</si>
  <si>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</si>
  <si>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</si>
  <si>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Integrar la dimensión de internacionalización e interculturalidad a las funciones sustantivas de la universidad con visión global, en respuesta a las demandas de la sociedad.</t>
  </si>
  <si>
    <t>Fortalecer el intercambio cultural de la comunidad académica desde los ejes de internacionalización.</t>
  </si>
  <si>
    <t>Aumentar la presencia de estudiantes extranjeros en la institución.</t>
  </si>
  <si>
    <t xml:space="preserve"> </t>
  </si>
  <si>
    <t xml:space="preserve">Fortalecer la internacionalización desde las redes de cooperación y las comunidades académicas, en articulación con la docencia, la investigación y  la proyección social. 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</si>
  <si>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</si>
  <si>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</si>
  <si>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Fortalecer el modelo de gestión organizacional sustentado en el mejoramiento continuo, para una administración moderna y eficaz enfocada a la cultura del servicio</t>
  </si>
  <si>
    <t>Diseñar y ofertar programas de pregrado presenciales</t>
  </si>
  <si>
    <t>Determinar y fortalecer continuamente el impacto de la cualificación docente en las competencias  en el manejo de un segundo idioma (multilingüismo), en pedagogía y en TIC</t>
  </si>
  <si>
    <t xml:space="preserve">Incrementar el número de los docentes investigadores y los grupos de investigación  categorizados por COLCIENCIAS </t>
  </si>
  <si>
    <t xml:space="preserve">Fortalecer las capacidades investigativas que estimulen la innovación, la generación, apropiación y transferencia del conocimiento </t>
  </si>
  <si>
    <t xml:space="preserve">Desarrollar investigaciones financiadas con fondos concursables externos o  enmarcados en alianzas Universidad - Empresa - Estado - Sociedad </t>
  </si>
  <si>
    <t>Virtualizar oferta de servicios de proyección social</t>
  </si>
  <si>
    <t>(No. De servicios virtualizados / No. De servicios proyectados a virtualizar) * 100</t>
  </si>
  <si>
    <t xml:space="preserve">Generar impacto social en la población atendida por las unidades de gestión  </t>
  </si>
  <si>
    <t>Aumentar los ingresos por venta de servicios y de educación continuada</t>
  </si>
  <si>
    <t>Incrementar la movilidad en casa de docentes y estudiantes</t>
  </si>
  <si>
    <t>Implementar los lineamientos institucionales para los procesos de autoevaluación de los programas académicos con fines de renovación de registro calificado y acreditación</t>
  </si>
  <si>
    <t xml:space="preserve">Implementar las iniciativas suscritas en los convenios, alianzas y redes </t>
  </si>
  <si>
    <t>Implementar la política de investigación de la institución</t>
  </si>
  <si>
    <t>Crear e implementar las Unidades de Gestión y Unidades de Apoyo propuestas en el Modelo Institucional de Proyección Social y Extensión MIPSE.</t>
  </si>
  <si>
    <t xml:space="preserve">Actualizar e implementar las Unidades de Gestión existentes conforme a la política institucional de Proyección Social y Extensión </t>
  </si>
  <si>
    <t xml:space="preserve">
Gestionar programas y proyectos de extensión, innovación y desarrollo social con impacto local, regional y nacional.</t>
  </si>
  <si>
    <t>Visibilizar la Universidad Colegio Mayor de Cundinamarca mediante el desarrollo de los ejes para la internacionalización en articulación con las funciones misionales</t>
  </si>
  <si>
    <t>Incrementar la movilidad académica en doble vía tanto nacional como internacional</t>
  </si>
  <si>
    <t xml:space="preserve">Incrementar la internacionalización a través de los convenios, alianzas estratégicas  y redes </t>
  </si>
  <si>
    <t>E 1.1</t>
  </si>
  <si>
    <t>E 1.2</t>
  </si>
  <si>
    <t>E 1.3</t>
  </si>
  <si>
    <t>E 1.4</t>
  </si>
  <si>
    <t>IE 1.3</t>
  </si>
  <si>
    <t>IE 1.4</t>
  </si>
  <si>
    <t>IE 1.6</t>
  </si>
  <si>
    <t>IE 1.9</t>
  </si>
  <si>
    <t>IE 1.10</t>
  </si>
  <si>
    <t>IE 1.11</t>
  </si>
  <si>
    <t>IE 1.12</t>
  </si>
  <si>
    <t>IE 1.13</t>
  </si>
  <si>
    <t>IE 1.14</t>
  </si>
  <si>
    <t>IE 1.15</t>
  </si>
  <si>
    <t>IE 1.19</t>
  </si>
  <si>
    <t>IE 1.20</t>
  </si>
  <si>
    <t>E 2.1</t>
  </si>
  <si>
    <t>E 2.2</t>
  </si>
  <si>
    <t>E 2.3</t>
  </si>
  <si>
    <t>IE 2.1</t>
  </si>
  <si>
    <t>IE 2.4</t>
  </si>
  <si>
    <t>IE 2.5</t>
  </si>
  <si>
    <t>IE 2.7</t>
  </si>
  <si>
    <t>IE 2.8</t>
  </si>
  <si>
    <t>E 3.1</t>
  </si>
  <si>
    <t>E 3.2</t>
  </si>
  <si>
    <t>E 3.3</t>
  </si>
  <si>
    <t>E 3.4</t>
  </si>
  <si>
    <t>IE 3.1</t>
  </si>
  <si>
    <t>IE 3.2</t>
  </si>
  <si>
    <t>IE 3.3</t>
  </si>
  <si>
    <t>IE 3.4</t>
  </si>
  <si>
    <t>IE 3.5</t>
  </si>
  <si>
    <t>IE 3.7</t>
  </si>
  <si>
    <t>IE 3.8</t>
  </si>
  <si>
    <t xml:space="preserve"> E 5.1</t>
  </si>
  <si>
    <t>E 5.2</t>
  </si>
  <si>
    <t>E 5.3</t>
  </si>
  <si>
    <t>IE 5.1</t>
  </si>
  <si>
    <t>IE 5.4</t>
  </si>
  <si>
    <t>IE 5.7</t>
  </si>
  <si>
    <t>IE 5.11</t>
  </si>
  <si>
    <t>IE 5.12</t>
  </si>
  <si>
    <t xml:space="preserve">Actualizar e implementar el modelo de seguimiento a graduados, articulándolo con las funciones sustantivas de la Universidad  </t>
  </si>
  <si>
    <t>E 4.1</t>
  </si>
  <si>
    <t>IE 4.2</t>
  </si>
  <si>
    <t>IE 6.8</t>
  </si>
  <si>
    <t>IE 4.9</t>
  </si>
  <si>
    <t>Fortalecer los programas académicos a través de lineamientos curriculares que promuevan la pertinencia, innovación, flexibilidad, visibilidad e impacto en la sociedad.</t>
  </si>
  <si>
    <t>UNIVERSIDAD COLEGIO MAYOR DE CUNDINAMARCA</t>
  </si>
  <si>
    <t xml:space="preserve">Incrementar el número de estudiantes vinculados a semilleros de investigación </t>
  </si>
  <si>
    <t>Fortalecer el perfil docente  en formación pos gradual y la cualificación en multilingüismo, virtualidad y pedagogía para el desarrollo de las funciones misionales.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</si>
  <si>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</si>
  <si>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</si>
  <si>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</si>
  <si>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</si>
  <si>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</si>
  <si>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</si>
  <si>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</si>
  <si>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</si>
  <si>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</si>
  <si>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</si>
  <si>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</si>
  <si>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</si>
  <si>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</si>
  <si>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</si>
  <si>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</si>
  <si>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 xml:space="preserve">Aumentar la cobertura educativa </t>
  </si>
  <si>
    <t>Consolidar e implementar el Programa de Inclusión Institucional, de acuerdo con lo establecido en la Política.</t>
  </si>
  <si>
    <t>Actualizar  los Proyectos Educativos de Programas -PEP en articulación con el MOPEI.</t>
  </si>
  <si>
    <t xml:space="preserve">Implementar mejoras curriculares a los programas a partir de los procesos de evaluación a partir de la actualización de los PEP. </t>
  </si>
  <si>
    <t>Diseñar e implementar el Sistema Interno de Aseguramiento de la Calidad.</t>
  </si>
  <si>
    <t>(Número de recomendaciones del CNA cerradas  / total de las recomendaciones del CNA) * 100</t>
  </si>
  <si>
    <t>Porcentaje de estudiantes con resultados de pruebas saber pro por encima de la media</t>
  </si>
  <si>
    <t>Consolidar e implementar un programa para la mejora del desempeño académico, la integración y la adaptación al ambiente educativo.</t>
  </si>
  <si>
    <t>Fases implementadas para la modernización de la gestión documental</t>
  </si>
  <si>
    <t xml:space="preserve">Incrementar el numero de docentes capacitados en el manejo de un segundo idioma (multilingüismo), en pedagogía y en TIC.
</t>
  </si>
  <si>
    <t xml:space="preserve">Modernizar la gestión documental de la Universidad en el área Administrativa </t>
  </si>
  <si>
    <t>FECHA DE CUMPLIMIENTO</t>
  </si>
  <si>
    <t>AT 1.3.1</t>
  </si>
  <si>
    <t>AT 1.4.1</t>
  </si>
  <si>
    <t>AT 1.6.1</t>
  </si>
  <si>
    <t>AT 1.9.1</t>
  </si>
  <si>
    <t>AT 1.10.1</t>
  </si>
  <si>
    <t>AT 1.11.2</t>
  </si>
  <si>
    <t>AT 1.11.1</t>
  </si>
  <si>
    <t>AT 1.12.1</t>
  </si>
  <si>
    <t>AT 1.13.1</t>
  </si>
  <si>
    <t>AT 1.14.1</t>
  </si>
  <si>
    <t>AT 1.14.2</t>
  </si>
  <si>
    <t>AT 1.15.1</t>
  </si>
  <si>
    <t>AT 1.19.1</t>
  </si>
  <si>
    <t>FUENTE DE VERIFICACIÓN
(Producto / entregable)</t>
  </si>
  <si>
    <t>RESPONSABLE</t>
  </si>
  <si>
    <t>INDICADOR</t>
  </si>
  <si>
    <t>(No. De programas con mejoras curriculares implementadas / No. De programas existentes)*100</t>
  </si>
  <si>
    <t>(No. de programas autoevaluados para registro calificado / No. De total de programas ) * 100</t>
  </si>
  <si>
    <t>(No de programas que implementan los lineamientos de autorregulación/ No de programas que requieran de autorregulación) * 100</t>
  </si>
  <si>
    <t>Informe avances proceso de acreditación institucional</t>
  </si>
  <si>
    <t>(Número de docentes capacitados en TIC, Multilingüismo y pedagogía/ No. Total de docentes) * 100</t>
  </si>
  <si>
    <t>No. De docentes que desarrollan unidades en un segundo idioma / No. de docentes capacitados en 2do idioma.</t>
  </si>
  <si>
    <t>(No. de Docentes capacitados en pedagogía que logran una evaluación igual o superior a 4.0 por parte de los estudiantes  / Total de docentes capacitados en estrategias pedagógicas) *100</t>
  </si>
  <si>
    <t>(No. docentes capacitados en TIC que desarrollan mediaciones TIC /
No. Docentes capacitados en TIC) *100</t>
  </si>
  <si>
    <t>AT 1.20.1</t>
  </si>
  <si>
    <t>AT 1.20.2</t>
  </si>
  <si>
    <t>AT 1.20.3</t>
  </si>
  <si>
    <t>Informe avances proceso de autoevaluación</t>
  </si>
  <si>
    <t>Informe avances en los procesos de acreditación de programas</t>
  </si>
  <si>
    <t>AT 2.1.1</t>
  </si>
  <si>
    <t>AT 2.4.1</t>
  </si>
  <si>
    <t>AT 2.4.2</t>
  </si>
  <si>
    <t>AT 2.5.1</t>
  </si>
  <si>
    <t>AT 2.7.1</t>
  </si>
  <si>
    <t>AT 2.8.1</t>
  </si>
  <si>
    <t>(No. De estudiantes vinculados a semilleros de investigación / No. De estudiantes matriculados) * 100</t>
  </si>
  <si>
    <t>AT 3.1.1</t>
  </si>
  <si>
    <t>AT 3.2.1</t>
  </si>
  <si>
    <t>AT 3.3.1</t>
  </si>
  <si>
    <t>AT 3.4.1</t>
  </si>
  <si>
    <t>AT 3.5.2</t>
  </si>
  <si>
    <t>Desarrollar avances en la planificación de estrategias especificas para incrementar en un 0.4% anual los ingresos por concepto de venta de educación continua desde el año 2021 en adelante</t>
  </si>
  <si>
    <t>AT 3.7.1</t>
  </si>
  <si>
    <t>Desarrollar avances en la planificación de estrategias especificas para incrementar en un 5% anual el numero de egresados participantes en mecanismos de relacionamiento desde el año 2021 en adelante</t>
  </si>
  <si>
    <t>Informe de gestión con la planificación para el aumento del 5% anual el numero de egresados participantes en mecanismos de relacionamiento a partir del 2021</t>
  </si>
  <si>
    <t>AT 3.8.1</t>
  </si>
  <si>
    <t>Informe de avances para la generación de transformaciones sociales</t>
  </si>
  <si>
    <t>Informe de avances para el incremento de ingresos por venta de educación continua</t>
  </si>
  <si>
    <t>Informe de avances para el incremento en la participación de graduados en los mecanismos de relacionamiento</t>
  </si>
  <si>
    <t>Informe de avances en la planificación del incremento de beneficiados con los programas de proyección social</t>
  </si>
  <si>
    <t>AT 4.2.1</t>
  </si>
  <si>
    <t>AT 4.9.1</t>
  </si>
  <si>
    <t>AT 5.1.1</t>
  </si>
  <si>
    <t>Incrementar 30 nuevos estudiantes participantes en proyectos colaborativos de aprendizaje (COIL)</t>
  </si>
  <si>
    <t>Incrementar 3 nuevas movilidades en casa de docentes</t>
  </si>
  <si>
    <t>AT 5.1.2</t>
  </si>
  <si>
    <t>Informe de gestión con los avances en la planificación para el incremento de estudiantes con movilidad entrante</t>
  </si>
  <si>
    <t>AT 5.4.1</t>
  </si>
  <si>
    <t>AT 5.7.1</t>
  </si>
  <si>
    <t>AT 5.12.1</t>
  </si>
  <si>
    <t>No. de estudiantes con movilidad en casa en el periodo actual - No. de estudiantes con movilidad en casa en el periodo anterior</t>
  </si>
  <si>
    <t>No. de docentes con movilidad en casa en el periodo actual - No. de docentes con movilidad en casa en el periodo anterior</t>
  </si>
  <si>
    <t>(No. De iniciativas ejecutadas a través de convenios alianzas y redes/ No. De iniciativas propuestas)</t>
  </si>
  <si>
    <t>Informe de gestión con los avances en la planificación para el incremento de estudiantes con movilidad académica nacional en internacional</t>
  </si>
  <si>
    <t>Informe con avances en la planificación para el incremento de estudiantes con movilidad académica</t>
  </si>
  <si>
    <t>Informe con avances en la planificación para el incremento de estudiantes con movilidad entrante</t>
  </si>
  <si>
    <t>AT 6.8.1</t>
  </si>
  <si>
    <t>Realizar seguimiento al desempeño de los docentes capacitados en estrategias pedagógicas, frente a la evaluación.</t>
  </si>
  <si>
    <t>Informe de gestión con los avances en la planificación para la generación de transformaciones sociales</t>
  </si>
  <si>
    <t>Porcentaje de estudios de mercado elaborados para los nuevos programas de pregrado presenciales</t>
  </si>
  <si>
    <t xml:space="preserve">Reporte con el porcentaje de los docentes capacitados  en manejo de un segundo idioma, en pedagogía y en TIC , presentado ante el Consejo Académico </t>
  </si>
  <si>
    <t xml:space="preserve">Informe de resultados de pruebas saber pro 2019 presentado ante el Consejo Académico  </t>
  </si>
  <si>
    <t>Reporte consolidado de las jefaturas de campo que evidencien la incorporación de unidades de segunda lengua en los componentes temáticos de los diferentes programas</t>
  </si>
  <si>
    <t>Informe de evaluación de desempeño docente de academosoft, verificado por los comités de currículo de programas, frente a los resultados de las capacitaciones de los docentes</t>
  </si>
  <si>
    <t>Desarrollar los componentes temáticos con el uso pedagógico de las TIC, a partir de la capacitación de los docentes</t>
  </si>
  <si>
    <t>Reporte consolidado de las jefaturas de campo que evidencien el desarrollo de componentes temáticos con mediación TIC.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</si>
  <si>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</si>
  <si>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</si>
  <si>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4.2.2</t>
  </si>
  <si>
    <t>Reporte consolidado por el Equipo de Relaciones Interinstitucionales ERI, con los estudiantes participantes en proyectos colaborativos de aprendizaje (COIL), que registre un incremento igual o mayor a 30 estudiantes con respecto a la vigencia anterior</t>
  </si>
  <si>
    <t>Reporte de movilidades en casa de docentes, que registre un incremento igual o mayor a 3 docentes con respecto a la vigencia anterior</t>
  </si>
  <si>
    <t>AT 5.11.1</t>
  </si>
  <si>
    <r>
      <t>Ampliar la oferta educativa y la cobertura local y regional,  en las diferentes modalidades impulsando la virtualidad en programas de pregrado y posgrado.</t>
    </r>
    <r>
      <rPr>
        <b/>
        <sz val="10"/>
        <color rgb="FFFF0000"/>
        <rFont val="Calibri"/>
        <family val="2"/>
        <scheme val="minor"/>
      </rPr>
      <t xml:space="preserve"> </t>
    </r>
  </si>
  <si>
    <t>E 6.2</t>
  </si>
  <si>
    <t>ACCIÓN TÁCTICA GENERAL 2021</t>
  </si>
  <si>
    <t xml:space="preserve">Implementar mejoras curriculares al 20% de los programas a partir de los procesos de evaluación y la actualización de los PEP. </t>
  </si>
  <si>
    <t xml:space="preserve">Propuesta de actualización curricular para el 20% de los programas, con concepto favorable del consejo académico </t>
  </si>
  <si>
    <t>Realizar el proceso de autoevaluación al 20% de los programas académicos de la universidad bajo los lineamientos del decreto 1330 de 2019</t>
  </si>
  <si>
    <t>Informe de los resultados del proceso de autoevaluación del 20% de los programas de la Universidad</t>
  </si>
  <si>
    <t>Diseñar los lineamientos para los procesos de autorregulación e implementarlos en el 20% de los programas académicos</t>
  </si>
  <si>
    <t>Informe de los resultados del proceso de autorregulación para el 20% de los programas académicos</t>
  </si>
  <si>
    <t>Aumentar a un 30% el numero de docentes capacitados en manejo de un segundo idioma (multilingüismo), en pedagogía y en TIC</t>
  </si>
  <si>
    <t>Desarrollar unidades en un segundo idioma en los componentes temáticos, por el 25% de los docentes capacitados</t>
  </si>
  <si>
    <t>Cerrar el 100% de las recomendaciones emitidas por el CNA en las comunicaciones  1735 de 2019</t>
  </si>
  <si>
    <t>100% de las recomendaciones del CNA cargadas y cerradas en el ISODOC con sus respectivas evidencias</t>
  </si>
  <si>
    <t>ACCIÓN TÁCTICA 2021</t>
  </si>
  <si>
    <t>ACCIÓN TÁCTICA  2021</t>
  </si>
  <si>
    <t xml:space="preserve">10/12/21
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</si>
  <si>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</si>
  <si>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</si>
  <si>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PEP actualizados de los Proyectos Educativos de Programas -PEP en articulación con el MOPEI y el PEU</t>
  </si>
  <si>
    <t>Actualizar 100% de los Proyectos Educativos de Programas -PEP en articulación con el MOPEI y el PEU</t>
  </si>
  <si>
    <t xml:space="preserve">Desarrollar avances en la planificación para el incremento de estudiantes con movilidad académica nacional en internacional, de la siguiente manera:
5 nuevos estudiantes con movilidad en el 2021,
</t>
  </si>
  <si>
    <t xml:space="preserve">Desarrollar avances en la planificación para el incremento de estudiantes con movilidad entrante, de la siguiente manera:
5 nuevos estudiantes con movilidad entrante en el 2021,
</t>
  </si>
  <si>
    <t xml:space="preserve">Establecer 2 convenios de internacionalización </t>
  </si>
  <si>
    <t>Convenios de internacionalización firmado</t>
  </si>
  <si>
    <t xml:space="preserve"> No. De convenios suscritos/programado</t>
  </si>
  <si>
    <t>Aumentar a 40% la ejecución de las iniciativas de internacionalización suscritas en los convenios alianzas y redes vigentes.</t>
  </si>
  <si>
    <t xml:space="preserve">Reporte con el porcentaje de ejecución de las iniciativas de internacionalización suscritas en los convenios alianzas y redes vigentes.
  (mayor o igual a 40%).
</t>
  </si>
  <si>
    <t xml:space="preserve">Aprobar e Implementar el modelo de seguimiento a graduados, articulándolo con las funciones sustantivas de la Universidad  </t>
  </si>
  <si>
    <t>Modelo de seguimiento a graduados  aprobado mediante acuerdo del Consejo Académico e implementado</t>
  </si>
  <si>
    <t>Modelo de seguimiento a graduados implementado</t>
  </si>
  <si>
    <t>Aprobar e implementar el Programa para la mejora del desempeño académico, la integración y la adaptación al ambiente educativo.</t>
  </si>
  <si>
    <t>Programa para la mejora del desempeño académico, la integración y la adaptación al ambiente educativo, implementado</t>
  </si>
  <si>
    <t>Realizar acompañamiento a los estudiantes identificados con alertas académicas, a través de las estrategias del Programa para la mejora del desempeño académico, la integración y la adaptación al ambiente educativo.</t>
  </si>
  <si>
    <t xml:space="preserve">40% de los estudiantes identificados, con mejoras en su desempeño académico </t>
  </si>
  <si>
    <t>Aprobar e implementar el Programa de Inclusión.</t>
  </si>
  <si>
    <t>Estadísticas de la implementación de estrategias del Programa
Implementar el Programa de Inclusión implementado</t>
  </si>
  <si>
    <t>Programa de inclusión, implementado</t>
  </si>
  <si>
    <t>Estadísticas de la implementación de estrategias del Programa Programa para la mejora del desempeño académico, la integración y la adaptación al ambiente educativo.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</si>
  <si>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</si>
  <si>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</si>
  <si>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 xml:space="preserve">Virtualizar tres (3) de los servicios de Proyección Social </t>
  </si>
  <si>
    <t>Informe de las acciones realizada para el incremento anual de los beneficiados con programas de proyección social y medición del incremento.</t>
  </si>
  <si>
    <t xml:space="preserve">Desarrollar avances en la planificación para la generación de 2 transformaciones sociales (individuales y colectivas) de acuerdo con del MIPSE de la siguiente manera.
</t>
  </si>
  <si>
    <t xml:space="preserve">Actualizar cuatro (4) de las Unidades de Gestión existentes conforme a la política institucional de Proyección Social y Extensión </t>
  </si>
  <si>
    <t>Informe de gestión con los avances en la creación  de las cuatro (4) nuevas unidades y/o Acto administrativo de actualización de la Unidad de Gestión</t>
  </si>
  <si>
    <t>Informe de gestión con los avances de los servicios de proyección social virtualizado en funcionamiento en los canales de comunicación digitales institucionales</t>
  </si>
  <si>
    <t xml:space="preserve">Informe de acciones adelantadas: Contratos suscritos, gestiones comerciales adelantadas y reportes financieros </t>
  </si>
  <si>
    <t xml:space="preserve">Desarrollar avances en la planificación para la creación de 4 nuevas unidades de gestión y apoyo.
</t>
  </si>
  <si>
    <t>Ejecutar las fases 1, 2, 3 y diseñar fase 5 para la implementación de la política de investigación de la institución
Fase 1: Socialización de la Política
Fase 2: Documentación del Sistema de Investigaciones
Fase 3: Actualización de Normativas de Investigación propiamente dicha y Formativa
Fase 5: Monitoreo y evaluación de resultados</t>
  </si>
  <si>
    <t>Informe de avance de las Fases 1, 2, 3 y 5 de la implementación de la política de investigación, relacionando los entregables elaborados y el porcentaje de ejecución de cada una de las 4 fases así:.
Fase 1: Desarrollo y participación en la socialización de la Política ejecutada al 50%
Fase 2: Documentación del Sistema de Investigaciones ejecutada al 100%
Fase 3: Actualización de Normativas de Investigación propiamente dicha y Formativa ejecutada al 66%
Fase 5: Estrategia de monitoreo y evaluación de resultados al 100%</t>
  </si>
  <si>
    <t xml:space="preserve">Porcentaje fases implementadas para la política de investigación
</t>
  </si>
  <si>
    <t>Adelantar el acompañamiento y formación a investigadores en torno a la participación de los grupos de investigación en la convocatoria para la categorización de grupos de MINCIENCIAS</t>
  </si>
  <si>
    <t>Informe con los resultados de la gestión y avances en el proceso de categorización de los  grupos de investigación y/o Categorización</t>
  </si>
  <si>
    <t>No de grupos categorizados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</si>
  <si>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</si>
  <si>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</si>
  <si>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</si>
  <si>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</si>
  <si>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</si>
  <si>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t xml:space="preserve">
Reporte con los avances en los procesos de planificación para el desarrollo de nuevos productos de transferencia  de conocimiento articulados a proyectos de investigación 
</t>
  </si>
  <si>
    <t>Realizar seguimiento a los proceso de postulación y ajustes conforme a los lineamientos de convocatoria del Ministerio de Ciencia, Tecnología e innovación (y en las que aparece el llamado al Ministerio)</t>
  </si>
  <si>
    <t>Reporte con los avances del seguimiento a la postulación  y ajustes que realizan los grupos a investigación Ministerio de Ciencia y Tecnología</t>
  </si>
  <si>
    <t xml:space="preserve">Reporte del seguimiento a los proyectos postulados o ajustados que se financian con fondos concursables externos </t>
  </si>
  <si>
    <t>Desarrollar la gestión del proceso de acreditación institucional planificada para el 2024</t>
  </si>
  <si>
    <t>Informe con los resultados de la gestión y avances en el proceso de acreditación institucional incluyendo cronograma con las actividades planificadas para el periodo 2020-2024 y las ejecutadas en la vigencia 2021.</t>
  </si>
  <si>
    <t>Informe con los resultados de la gestión y avances del proceso de reacreditación incluyendo cronograma con las actividades planificadas y ejecutadas en la vigencia 2021</t>
  </si>
  <si>
    <t xml:space="preserve">Desarrollar avances en la planificación y gestión del proceso de acreditación  para 1 nuevo programa.
</t>
  </si>
  <si>
    <t>Desarrollar la gestión del proceso de  autoevaluación para la acreditación de 2 nuevos programa.</t>
  </si>
  <si>
    <t>Informe con los resultados de la gestión y avance de los procesos de evaluación incluyendo cronograma con las actividades planificadas y  ejecutadas en la vigencia 2021.</t>
  </si>
  <si>
    <t>Elaborar estudio de mercado por programa con base en los lineamientos institucionales, para la elaboración de documentos maestros para la creación de nuevos programas de pregrado a ofertar en el 2022</t>
  </si>
  <si>
    <t xml:space="preserve">Elaborar los documentos para la regionalización de 10 programas.
</t>
  </si>
  <si>
    <t>Solicitudes de modificación ante el MEN de los 10 programas</t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</si>
  <si>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</si>
  <si>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 xml:space="preserve">Incrementar a 76% los estudiantes con resultados de pruebas saber pro por encima de la media </t>
  </si>
  <si>
    <t>Porcentaje ejecución Fases</t>
  </si>
  <si>
    <r>
      <t xml:space="preserve">Diseñar y ejecutar las </t>
    </r>
    <r>
      <rPr>
        <b/>
        <sz val="10"/>
        <rFont val="Calibri"/>
        <family val="2"/>
        <scheme val="minor"/>
      </rPr>
      <t xml:space="preserve">fases 1, 2, 3  </t>
    </r>
    <r>
      <rPr>
        <sz val="10"/>
        <rFont val="Calibri"/>
        <family val="2"/>
        <scheme val="minor"/>
      </rPr>
      <t>para la implementación del Sistema Interno de Aseguramiento de la Calidad.</t>
    </r>
  </si>
  <si>
    <t xml:space="preserve">Fase 1 Diagnostico y marco conceptual ejecutada al 100%
Fase 2 Diseño e implementación Ejecutada al 50%
Fase 3 Sostenimiento y autorregulación Ejecutada al 50%
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</si>
  <si>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</si>
  <si>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</si>
  <si>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</si>
  <si>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</si>
  <si>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</si>
  <si>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</si>
  <si>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</si>
  <si>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</si>
  <si>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1. Informe de la actividad
2. Anexos digitales.</t>
  </si>
  <si>
    <t>Informe de Semilleros de Investigación I-2021 y II-2021</t>
  </si>
  <si>
    <t xml:space="preserve">1. Documento PEP actualizado.
2. Acta de Comité de Currículo respectivo.
3. Acta de Consejo de Facultad
</t>
  </si>
  <si>
    <t xml:space="preserve">1. Informe con los avances de Autoevaluación.
2. Acta Comité de Currículo.
</t>
  </si>
  <si>
    <t>Decano y Directores de Programas</t>
  </si>
  <si>
    <t xml:space="preserve">
Decano y Directores de Programa</t>
  </si>
  <si>
    <t>1. Informe finalización de actividades, Desarrollo profesoral I-2021 y II-2021
2. Planeación de oferta de capacitación</t>
  </si>
  <si>
    <t>Decano y Directores de Programa</t>
  </si>
  <si>
    <t xml:space="preserve">1. Documento  Informe Evaluación y seguimiento curricular.
2. Acta Consejo de Facultad, mes de noviembre de 2021.
</t>
  </si>
  <si>
    <t>Documentos de avance autoevaluación Programa DDM.</t>
  </si>
  <si>
    <t xml:space="preserve">1. Listados de asistencia.
2. Actas de Reuniones
</t>
  </si>
  <si>
    <t>1. Informes de finalización de actividades de I-2021 y II-2021.
2. Acta de Comité de Proyección Social.</t>
  </si>
  <si>
    <t>Informe de finalización de actividades I-2021 y II-2021.</t>
  </si>
  <si>
    <t>Informe de finalización de actividades I-2021 y II-2021, con datos comparativos.</t>
  </si>
  <si>
    <t>Propiciar la participación de 1 docente  en  modalidad de movilidad en casa</t>
  </si>
  <si>
    <t>Informe final de Internacionalización 2-2021 con comparativo</t>
  </si>
  <si>
    <t>Informe con avances en la planificación para el incremento de estudiantes con movilidad académica 1-2021  y 2-2021</t>
  </si>
  <si>
    <t xml:space="preserve">Desarrollar avances en la planificación para el incremento de estudiantes con movilidad académica nacional en internacional
</t>
  </si>
  <si>
    <t xml:space="preserve">Desarrollar avances en la planificación para el incremento de estudiantes con movilidad entrante. CYGA
</t>
  </si>
  <si>
    <t>Informe  con avances en la planificación para el incremento de estudiantes con movilidad entrante 2 - 2021</t>
  </si>
  <si>
    <t xml:space="preserve">Desarrollar algunas iniciativas suscritas en los convenios, alianzas y redes: CYGA 1 </t>
  </si>
  <si>
    <t>Informe final 2 - 2021</t>
  </si>
  <si>
    <t>Apoyar en la implementación del Programa de Inclusión aprobado</t>
  </si>
  <si>
    <t>Apoyar el desarrollo del Proyecto planteado por el Medio Universitario</t>
  </si>
  <si>
    <t>Actas de reuniones</t>
  </si>
  <si>
    <t xml:space="preserve"> Informe Final de actividades</t>
  </si>
  <si>
    <t xml:space="preserve">
Actas de reunión con la Oficina de Investigación Institucional. 
</t>
  </si>
  <si>
    <t xml:space="preserve"> Reportes parciales en Comité de Investigaciones.</t>
  </si>
  <si>
    <t>1. Documento maestro de Condiciones Iniciales de Calidad del Programa Arquitectura.
2. Acta de Consejo de Facultad, mes de noviembre de 2021.</t>
  </si>
  <si>
    <t>1. Documento maestro del Programa TAEC-CYGA, ciclos propedéuticos.
2. Acta Consejo de Facultad, mes de noviembre de 2021.</t>
  </si>
  <si>
    <t>1. Documento maestro del Programa DDM
2. Acta Consejo de Facultad, mes de noviembre de 2021.</t>
  </si>
  <si>
    <t>Informe finalización de actividades I-2021  y II-2021</t>
  </si>
  <si>
    <t>Visita de pares académicos( agenda, acta y evidencias de la visita)</t>
  </si>
  <si>
    <t>Informe de Comité de Currículo (jefes de campo)</t>
  </si>
  <si>
    <t>Implementar los lineamientos de autoregulación una vez sean socializados</t>
  </si>
  <si>
    <t>Oficina de Proyección Social, Decano y Directores de Programa</t>
  </si>
  <si>
    <t>Realizar y registrar reportes parciales del avance del proyecto: Museo de la Mujer, Emprendimiento.</t>
  </si>
  <si>
    <t>Virtualizar el servicio de los Consultorios Técnicos de CYGA y DDM.</t>
  </si>
  <si>
    <t>03.12.2021</t>
  </si>
  <si>
    <t>Generar espacios para la socialización de procesos en convocatorias MINCIENCIAS por parte de la oficina de Investigaciones, con el objeto de fortalecer los grupos actualmente categorizados.</t>
  </si>
  <si>
    <t>Generar espacios para el acompañamiento y formación a los investigadores para su participación en la convocatoria de categorización de MINCIENCIAS</t>
  </si>
  <si>
    <t>Generar espacios para la socialización de los beneficios y los mecanismos de  vinculación.</t>
  </si>
  <si>
    <t>Gestionar espacios para que el Medio Universitario desarrolle las estrategias para mejora del desempeño académico.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</si>
  <si>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b/>
        <sz val="10"/>
        <color rgb="FF0000FF"/>
        <rFont val="Calibri"/>
        <family val="2"/>
        <scheme val="minor"/>
      </rPr>
      <t>Todas las Facultades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</si>
  <si>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b/>
        <sz val="10"/>
        <color rgb="FF0000FF"/>
        <rFont val="Calibri"/>
        <family val="2"/>
        <scheme val="minor"/>
      </rPr>
      <t>Todas las Facultades</t>
    </r>
    <r>
      <rPr>
        <sz val="10"/>
        <color theme="1"/>
        <rFont val="Calibri"/>
        <family val="2"/>
        <scheme val="minor"/>
      </rPr>
      <t xml:space="preserve">
Programa de Ciencias Básicas</t>
    </r>
  </si>
  <si>
    <t>No tiene estrategias asociadas</t>
  </si>
  <si>
    <t>No tiene inicativas estrategicas asociadas</t>
  </si>
  <si>
    <t>No tiene acciones tacticas asociadas</t>
  </si>
  <si>
    <t>Encuestas Estudio Unidad Documental</t>
  </si>
  <si>
    <t>Diligenciar primera parte encuesta estudio unidad documental.</t>
  </si>
  <si>
    <t>AO 6.8.1.1</t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</si>
  <si>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Todas las dependencias
</t>
    </r>
    <r>
      <rPr>
        <u/>
        <sz val="10"/>
        <color rgb="FF0000FF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</si>
  <si>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Académica</t>
    </r>
    <r>
      <rPr>
        <b/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Planeación, Sistemas y Desarrollo - SIETIC </t>
    </r>
  </si>
  <si>
    <t xml:space="preserve">03/12/21
</t>
  </si>
  <si>
    <t>Realizar el seguimiento del desarrollo de los componentes con uso pedagógico de las TIC a partir de los docentes capacitados.</t>
  </si>
  <si>
    <t>Gestionar la participación de los docentes en los cursos de capacitación.</t>
  </si>
  <si>
    <t>Programar, una actividad en clase en segundo idioma, desde un componente temático.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</si>
  <si>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
División de Recursos Humanos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</si>
  <si>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</si>
  <si>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Vicerrectoría Administrativa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</si>
  <si>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</si>
  <si>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</si>
  <si>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Vicerrectoría Académica
Oficina de Investigaciones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</si>
  <si>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Oficina de Autoevaluación y Acreditación*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</si>
  <si>
    <t>Atender los procesos de verificación de las condiciones de calidad del Programa Construcción y Gestión en Arquitectura por ciclos propedéuticos</t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</si>
  <si>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0000FF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</si>
  <si>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 Oficina de Planeación Sistemas y Desarrollo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b/>
        <sz val="10"/>
        <color rgb="FF0000FF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</si>
  <si>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</si>
  <si>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b/>
        <sz val="10"/>
        <color rgb="FF0000FF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Oficina de Autoevaluación y Acreditación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</si>
  <si>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Ciencias Básicas</t>
    </r>
  </si>
  <si>
    <t>AO 1.3.1.1</t>
  </si>
  <si>
    <t>AO 1.4.1.1</t>
  </si>
  <si>
    <t>AO 1.6.1.1</t>
  </si>
  <si>
    <t>AO 1.9.1.1</t>
  </si>
  <si>
    <t>AO 1.9.1.2</t>
  </si>
  <si>
    <t>AO 1.10.1.1</t>
  </si>
  <si>
    <t>AO 1.11.1.1</t>
  </si>
  <si>
    <t>AO 1.11.2.1</t>
  </si>
  <si>
    <t>AO 1.11.2.2</t>
  </si>
  <si>
    <t>AO 1.12.1.1</t>
  </si>
  <si>
    <t>AO 1.13.1.1</t>
  </si>
  <si>
    <t>AO 1.14.1.1</t>
  </si>
  <si>
    <t>AO 1.14.2.1</t>
  </si>
  <si>
    <t>AO 1.15.1.1</t>
  </si>
  <si>
    <t>AO 1.15.1.2</t>
  </si>
  <si>
    <t>AO 1.19.1.1</t>
  </si>
  <si>
    <t>AO 1.20.1.1</t>
  </si>
  <si>
    <t>AO 1.20.2.1</t>
  </si>
  <si>
    <t>AO 1.20.3.1</t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</si>
  <si>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Vicerrectoría Administrativa
División de Servicios Administrativos
</t>
    </r>
    <r>
      <rPr>
        <u/>
        <sz val="10"/>
        <color rgb="FF0000FF"/>
        <rFont val="Calibri (Cuerpo)"/>
      </rPr>
      <t>Facultad de Ingeniería y Arquitectura</t>
    </r>
  </si>
  <si>
    <t>AO 2.1.1.1</t>
  </si>
  <si>
    <t>AO 2.4.1.1</t>
  </si>
  <si>
    <t>AO 2.4.2.1</t>
  </si>
  <si>
    <t>AO 2.5.1.1</t>
  </si>
  <si>
    <t>AO 2.7.1.1</t>
  </si>
  <si>
    <t>AO 2.8.1.1</t>
  </si>
  <si>
    <t xml:space="preserve">Actas de reuniones con la División de Promoción y Rel. Interinstitucionales, Informe final de gestión I-2021  y II - 2021 </t>
  </si>
  <si>
    <r>
      <t xml:space="preserve">División de Promoción y Relaciones Interinstitucionales*
</t>
    </r>
    <r>
      <rPr>
        <u/>
        <sz val="10"/>
        <color rgb="FF0000FF"/>
        <rFont val="Calibri (Cuerpo)"/>
      </rPr>
      <t>Todas las Facultades</t>
    </r>
  </si>
  <si>
    <r>
      <t xml:space="preserve">División de Promoción y Relaciones Interinstitucionales*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</si>
  <si>
    <r>
      <rPr>
        <b/>
        <sz val="10"/>
        <rFont val="Calibri"/>
        <family val="2"/>
        <scheme val="minor"/>
      </rPr>
      <t>Oficina de Proyección Social*
Vicerrectoría Académica*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 xml:space="preserve">Todas las Facultades
</t>
    </r>
    <r>
      <rPr>
        <sz val="10"/>
        <rFont val="Calibri"/>
        <family val="2"/>
        <scheme val="minor"/>
      </rPr>
      <t xml:space="preserve">
Programa de Ciencias Básicas</t>
    </r>
  </si>
  <si>
    <r>
      <t xml:space="preserve">Oficina de Proyección Social*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</si>
  <si>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t>AO 3.1.1.1</t>
  </si>
  <si>
    <t>AO 3.2.1.1</t>
  </si>
  <si>
    <t>AO 3.3.1.1</t>
  </si>
  <si>
    <t>AT 3.4.2</t>
  </si>
  <si>
    <t>AO 3.4.1.1</t>
  </si>
  <si>
    <t>AO 3.4.2.1</t>
  </si>
  <si>
    <t>AO 3.5.2.1</t>
  </si>
  <si>
    <t>AO 3.7.1.1</t>
  </si>
  <si>
    <t>AO 3.8.1.1</t>
  </si>
  <si>
    <t xml:space="preserve">Decano y Directores de Programa </t>
  </si>
  <si>
    <t xml:space="preserve">Decano y Directores de Programa 
</t>
  </si>
  <si>
    <t>Desarrollar las estrategias - actividades establecidas en el eje "Orientación Académica" del Plan Anual de Bienestar 2021.</t>
  </si>
  <si>
    <t>Desarrollar estrategias de acompañamiento a los estudiantes identificados con alertas académicas.</t>
  </si>
  <si>
    <t>AO 4.2.1.1</t>
  </si>
  <si>
    <t>AO 4.2.2.1</t>
  </si>
  <si>
    <t>AO 4.2.1.2</t>
  </si>
  <si>
    <t>AO 4.2.2.2</t>
  </si>
  <si>
    <t>AO 4.9.1.1</t>
  </si>
  <si>
    <t xml:space="preserve">17/12/21
</t>
  </si>
  <si>
    <t xml:space="preserve">25/11/21
</t>
  </si>
  <si>
    <r>
      <t xml:space="preserve">División Medio Universitario
</t>
    </r>
    <r>
      <rPr>
        <u/>
        <sz val="10"/>
        <color rgb="FF0000FF"/>
        <rFont val="Calibri (Cuerpo)"/>
      </rPr>
      <t>Todas las Facultades</t>
    </r>
  </si>
  <si>
    <t xml:space="preserve">Apoyar el cumplimiento al plan de mejora institucional en la medida de lo aplicable a la facultad y según se requiera por la oficina de autoevaluacion y acreditaicion. </t>
  </si>
  <si>
    <t xml:space="preserve">Registros de participacion en el seguimiento del plan de mejoramiento institucional.  
</t>
  </si>
  <si>
    <t>Docentes con horas de aseguramiento de la calidad de los programas de la facultad (plan de mejoramiento).</t>
  </si>
  <si>
    <t>Participar en la gestión del proceso de acreditación institucional planificada y retroalimentar, según se desarrolle el proceso</t>
  </si>
  <si>
    <t xml:space="preserve">Registros de participacion y retroalimentacion en el proceso de acreditacion según se haya requerido en la facultad. 
</t>
  </si>
  <si>
    <t>Docentes con horas de aseguramiento de la calidad de los programas de la facultad</t>
  </si>
  <si>
    <t>AO 2.1.1.2</t>
  </si>
  <si>
    <t>Cronograma 
Asistencia 
Producto audiovisual</t>
  </si>
  <si>
    <t>Apoyar la formación de líderes de grupo en torno al registro de información en el aplicativo GrupLac, conforme a la convocatoria para la categorización de grupos MINCIENCIAS 2021</t>
  </si>
  <si>
    <t>AO 2.4.1.2</t>
  </si>
  <si>
    <t>AO 2.4.2.2</t>
  </si>
  <si>
    <t>Participar en las jornadas de socialización con docentes de los beneficios y vinculación de estudiantes a Semilleros de Investigación.</t>
  </si>
  <si>
    <t xml:space="preserve">Listas de Asistencia
</t>
  </si>
  <si>
    <t>Participar en las jornadas de socialización con estudiantes de los mecanismos de vinculación a Semilleros, con apoyo de medio audiovisual.</t>
  </si>
  <si>
    <t>Participar en los procesos de planificación para el desarrollo de nuevos productos de transferencia de conocimiento articulados a proyectos de investigación.</t>
  </si>
  <si>
    <t>Participar en las reuniones organizadas desde la Oficina de Promoción y Relaciones Interinstitucionales relacionadas con el Modelo de Seguimiento a graduados</t>
  </si>
  <si>
    <t xml:space="preserve">
Tutores de Gestión  Programas Académicos</t>
  </si>
  <si>
    <t>Documento estudio de mercado por cada uno de los programas académicos a ofertar en el 2022:
 1. Tecnología en el área Administrativa/logística/ negocios internacionales - Presencial
2. Enfermería.
3. Pregrado en Arquitectura 
4. Biología.
5. Tecnología en Química  Ambiental.</t>
  </si>
  <si>
    <t>Actualizar el Proyecto educativo del  Programa  PEP. Construcción y Gestión en Arquitectura-CYGA, Especialización en Edificación Sostenible.EDISOS, con el MOPEI. (Avances).</t>
  </si>
  <si>
    <t>Consolidar mejoras curriculares en dos Programas: Diseño Digital y Multimedia-DDM y Especialización en Edificación Sostenible-EDISOS.</t>
  </si>
  <si>
    <t xml:space="preserve">
Elaborar el documento maestro para el programa de Pregrado Arquitectura.</t>
  </si>
  <si>
    <t xml:space="preserve">
Elaborar documento maestro del Programa Construcción y Gestión en ArquitecturaCYGA, para ampliación de cobertura educativa en el Municipio de Mosquera. La solicitud ante el MEN estaría condicionada a la aprobación de Renovación de Acreditación del Programa y al estudio de mercado que allegue el municipio.</t>
  </si>
  <si>
    <t>Elaborar documento maestro del Programa Diseño Digital y Multimedia DDM, para ampliación de cobertura educativa en el Municipio de Mosquera.</t>
  </si>
  <si>
    <t>Participar en reuniones de la Oficina de Autoevaluación y Acreditación para la ejecución de la fase 2.</t>
  </si>
  <si>
    <t xml:space="preserve">
Decano y Directores de Programas
</t>
  </si>
  <si>
    <t>Preparar el proceso de autoevaluación de los siguientes programas:  Especializacion Tecnológica en Metodología Bim para el Desarrollo de Proyectos de la Edificación, Diseño Digital y Multimedia DDM.</t>
  </si>
  <si>
    <t>Implementar el proceso de Autoevaluación del Programa de Especialización Tecnológica en Metodología BIM para el Desarrollo de Proyectos de la Edificación, con fines de Renovación de Registro Calificado.</t>
  </si>
  <si>
    <t>Implementar el proceso de Autoevaluación del Programa  Diseño Digital y Multimedia-DDM con fines de Acreditación.</t>
  </si>
  <si>
    <t>Avances de Informes de Autoevaluación</t>
  </si>
  <si>
    <t>Elaborar plan de acción para preparación de los estudiantes a las pruebas SABER PRO, SABER T&amp;T.</t>
  </si>
  <si>
    <t>Elaborar análisis, de resultados de pruebas SABER PRO y SABER T&amp;T.(2020)</t>
  </si>
  <si>
    <t>1. Plan de acción aprobado por el Comité de Currículo 
2. Resultados del plan de acción ejecutado.</t>
  </si>
  <si>
    <t>1. Informe Final de resultados pruebas SABER PRO Y  SABER T&amp;T.</t>
  </si>
  <si>
    <t>Realizar seguimiento a los docentes capacitados en pedagogía, de acuerdo a los cursos ofertados por la Vicerrectoría Académica y al reporte de evaluación docente de la Oficina de Planeación, Sistemas y Desarrollo.</t>
  </si>
  <si>
    <t>Decano, Líderes de Grupos de Investigación</t>
  </si>
  <si>
    <t>Coordinadores de Semilleros</t>
  </si>
  <si>
    <t>Listados de Asistencia</t>
  </si>
  <si>
    <t xml:space="preserve">
Optimizar el uso de la capacidad instalada de la universidad  en proyectos transferencia de conocimiento</t>
  </si>
  <si>
    <t>Desarrollar 10 eventos de Educación Permanente: EDISOS 2, BIM 2, DDM 2, CYGA 2, Tecnología en Delineantes de Arquitectura e Ingeniería -TDAI 2.</t>
  </si>
  <si>
    <t>Planificar una nueva unidad de gestión desde el Programa DDM.</t>
  </si>
  <si>
    <t>Dar continuidad  a la Unidad de Gestión Museo de la Mujer.</t>
  </si>
  <si>
    <t>Informe  Final de Educación Continuada I-2021  y II - 2021</t>
  </si>
  <si>
    <t xml:space="preserve">Informe final de Egresados  I-2021  y II - 2021 con comparativo </t>
  </si>
  <si>
    <t>Generar la linea base de participación de egresados en mecanismos de relacionamiento en el año 2021.</t>
  </si>
  <si>
    <t>Informe de tutores de gestión de cada Programa para la mejora del desempeño académico, la integración y la adaptación al ambiente educativo implementado</t>
  </si>
  <si>
    <t xml:space="preserve">Apoyar la planificación de estrategias para incrementar en ingresos por concepto de venta de educación continuada a partir de seminarios y/o diplomados. </t>
  </si>
  <si>
    <t>Solicitar 2 asesorias con la División de Promoción y Relaciones Interinstitucionales en la metodología (COIL)</t>
  </si>
  <si>
    <t>Informe Final de Internacionalización 1-2021 2-2021</t>
  </si>
  <si>
    <t xml:space="preserve">Realizar estudio de posible convenio con empresa internacional </t>
  </si>
  <si>
    <t>Informe de Avances de convenios</t>
  </si>
  <si>
    <t>Informe de Tutoría de Gestión 1-2021  y 2-2021</t>
  </si>
  <si>
    <t>Apoyar en la formación de grupos de investigación en torno al registro de información en el aplicativo CvLac,conforme a la convocatoria para la categorización de grupos MINCIENCIAS 2021</t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</si>
  <si>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 facultades</t>
    </r>
    <r>
      <rPr>
        <b/>
        <sz val="10"/>
        <color rgb="FF0000FF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Programa de Ciencias Básicas
Oficina de Proyección Social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</si>
  <si>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b/>
        <sz val="10"/>
        <color rgb="FF0000FF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</si>
  <si>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0000FF"/>
        <rFont val="Calibri (Cuerpo)"/>
      </rPr>
      <t>Todas las Facultades</t>
    </r>
    <r>
      <rPr>
        <sz val="10"/>
        <color theme="1"/>
        <rFont val="Calibri"/>
        <family val="2"/>
        <scheme val="minor"/>
      </rPr>
      <t xml:space="preserve">
Programa de Ciencias Básicas</t>
    </r>
  </si>
  <si>
    <t>AO 2.5.1.2</t>
  </si>
  <si>
    <t>AO 2.5.1.3</t>
  </si>
  <si>
    <t xml:space="preserve">
Gestionar espacios para la socialización de la Política de Investigaciones, en coordinación con la Oficina de Investigaciones.</t>
  </si>
  <si>
    <t>Realizar seguimiento a las actividades del proyecto postulado.</t>
  </si>
  <si>
    <t>Participar en los espacios de socialización y aprobación de documentos generados por la oficina de investigaciones relacionados con las fases 1,2,3,5 de implementación de la politica de investigación, que requieran de la facultad.</t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</si>
  <si>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</si>
  <si>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</si>
  <si>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</si>
  <si>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(Área de Admisiones Registro y Control)
</t>
    </r>
    <r>
      <rPr>
        <u/>
        <sz val="10"/>
        <color rgb="FF0000FF"/>
        <rFont val="Calibri (Cuerpo)"/>
      </rPr>
      <t>Todas las Facultades</t>
    </r>
    <r>
      <rPr>
        <b/>
        <sz val="10"/>
        <color rgb="FF0000FF"/>
        <rFont val="Calibri"/>
        <family val="2"/>
        <scheme val="minor"/>
      </rPr>
      <t xml:space="preserve">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</si>
  <si>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b/>
        <u/>
        <sz val="10"/>
        <rFont val="Calibri (Cuerpo)"/>
      </rPr>
      <t xml:space="preserve">
</t>
    </r>
    <r>
      <rPr>
        <sz val="10"/>
        <rFont val="Calibri"/>
        <family val="2"/>
        <scheme val="minor"/>
      </rPr>
      <t xml:space="preserve">
Programa de Ciencias Básicas</t>
    </r>
  </si>
  <si>
    <t xml:space="preserve">Maestría en Construcción Sostenible </t>
  </si>
  <si>
    <t xml:space="preserve">
Decano y Director de Programa</t>
  </si>
  <si>
    <t xml:space="preserve">Documentos maestros y solicitudes de modificación ante el MEN por ampliación, para cada uno de los programas a ofertar del 2021:
1. Administración de Empresas Comerciales - (Extensión Funza )
2. Administración de Empresas Comerciales - (Ampliación Madrid ).
3. Especialización en Edificación Sostenible (Ampliación Mosquera).
4. Especialización Tecnológica en Metodología BIM (Ampliación Mosquera).
5. Diseño Digital y Multimedia (Ampliación Mosquera).
6. Diseño Digital y Multimedia (Ampliación  Madrid).
7. Tecnología en Administración y Ejecución de Construcciones (Ampliación Mosquera).
8. Trabajo Social - (Ampliación Funza).
9. Derecho - (Ampliación Funza).
10. Derecho - (Ampliación Madrid)
</t>
  </si>
  <si>
    <r>
      <t xml:space="preserve">Oficina de Proyección Social*
</t>
    </r>
    <r>
      <rPr>
        <b/>
        <sz val="10"/>
        <color rgb="FF0000FF"/>
        <rFont val="Calibri"/>
        <family val="2"/>
        <scheme val="minor"/>
      </rPr>
      <t xml:space="preserve">
</t>
    </r>
    <r>
      <rPr>
        <u/>
        <sz val="10"/>
        <color rgb="FF0000FF"/>
        <rFont val="Calibri (Cuerpo)"/>
      </rPr>
      <t>Todas las Facultades</t>
    </r>
    <r>
      <rPr>
        <b/>
        <sz val="10"/>
        <color rgb="FF0000FF"/>
        <rFont val="Calibri"/>
        <family val="2"/>
        <scheme val="minor"/>
      </rPr>
      <t xml:space="preserve">
</t>
    </r>
  </si>
  <si>
    <r>
      <t xml:space="preserve">Oficina de Proyección Social*
</t>
    </r>
    <r>
      <rPr>
        <u/>
        <sz val="10"/>
        <color rgb="FF0000FF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 y Sistemas
(SIETIC)</t>
    </r>
  </si>
  <si>
    <t>AO 5.1.1.1</t>
  </si>
  <si>
    <t>AO 5.1.2.1</t>
  </si>
  <si>
    <t>AO 5.4.1.1</t>
  </si>
  <si>
    <t>AO 5.7.1.1</t>
  </si>
  <si>
    <t>AO 5.11.1.1</t>
  </si>
  <si>
    <t>AO 5.12.1.1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</si>
</sst>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d/m/yyyy"/>
  </numFmts>
  <fonts count="4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u/>
      <sz val="10"/>
      <color rgb="FF0000FF"/>
      <name val="Calibri (Cuerpo)"/>
    </font>
    <font>
      <b/>
      <sz val="7"/>
      <color rgb="FFFFFFFF"/>
      <name val="Calibri"/>
      <family val="2"/>
      <scheme val="minor"/>
    </font>
    <font>
      <sz val="10"/>
      <color rgb="FF000000"/>
      <name val="Calibri (Cuerpo)"/>
    </font>
    <font>
      <b/>
      <u/>
      <sz val="10"/>
      <name val="Calibri (Cuerpo)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0"/>
        <bgColor rgb="FFFF00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/>
  </cellStyleXfs>
  <cellXfs count="441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23" fillId="3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9" fillId="12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4" fillId="13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28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2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5" fillId="13" borderId="1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34" fillId="13" borderId="6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37" fillId="16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17" borderId="1" xfId="0" applyFill="1" applyBorder="1" applyAlignment="1">
      <alignment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9" fontId="16" fillId="14" borderId="4" xfId="7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14" fontId="16" fillId="2" borderId="4" xfId="0" applyNumberFormat="1" applyFont="1" applyFill="1" applyBorder="1" applyAlignment="1" applyProtection="1">
      <alignment horizontal="center" vertical="center" wrapText="1"/>
    </xf>
    <xf numFmtId="9" fontId="23" fillId="5" borderId="4" xfId="7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4" fontId="28" fillId="2" borderId="4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9" fontId="23" fillId="3" borderId="4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/>
    </xf>
    <xf numFmtId="0" fontId="38" fillId="12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28" fillId="2" borderId="4" xfId="0" applyFont="1" applyFill="1" applyBorder="1" applyAlignment="1" applyProtection="1">
      <alignment horizontal="justify" vertical="center" wrapText="1"/>
    </xf>
    <xf numFmtId="0" fontId="28" fillId="2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0" borderId="4" xfId="0" applyFont="1" applyBorder="1" applyAlignment="1" applyProtection="1">
      <alignment horizontal="justify" vertical="center" wrapText="1"/>
    </xf>
    <xf numFmtId="14" fontId="16" fillId="0" borderId="4" xfId="0" applyNumberFormat="1" applyFont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9" fontId="16" fillId="14" borderId="4" xfId="7" applyFont="1" applyFill="1" applyBorder="1" applyAlignment="1" applyProtection="1">
      <alignment horizontal="justify" vertical="center" wrapText="1"/>
    </xf>
    <xf numFmtId="9" fontId="23" fillId="5" borderId="1" xfId="0" applyNumberFormat="1" applyFont="1" applyFill="1" applyBorder="1" applyAlignment="1" applyProtection="1">
      <alignment horizontal="center" vertical="center" wrapText="1"/>
    </xf>
    <xf numFmtId="9" fontId="16" fillId="14" borderId="1" xfId="0" applyNumberFormat="1" applyFont="1" applyFill="1" applyBorder="1" applyAlignment="1" applyProtection="1">
      <alignment horizontal="justify" vertical="center" wrapText="1"/>
    </xf>
    <xf numFmtId="9" fontId="16" fillId="2" borderId="1" xfId="0" applyNumberFormat="1" applyFont="1" applyFill="1" applyBorder="1" applyAlignment="1" applyProtection="1">
      <alignment horizontal="justify" vertical="center" wrapText="1"/>
    </xf>
    <xf numFmtId="9" fontId="16" fillId="14" borderId="1" xfId="0" applyNumberFormat="1" applyFont="1" applyFill="1" applyBorder="1" applyAlignment="1" applyProtection="1">
      <alignment horizontal="center"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9" fontId="16" fillId="0" borderId="4" xfId="7" applyFont="1" applyBorder="1" applyAlignment="1" applyProtection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14" fontId="16" fillId="2" borderId="4" xfId="0" applyNumberFormat="1" applyFont="1" applyFill="1" applyBorder="1" applyAlignment="1" applyProtection="1">
      <alignment horizontal="justify" vertical="center" wrapText="1"/>
    </xf>
    <xf numFmtId="14" fontId="16" fillId="14" borderId="4" xfId="0" applyNumberFormat="1" applyFont="1" applyFill="1" applyBorder="1" applyAlignment="1" applyProtection="1">
      <alignment horizontal="center" vertical="center" wrapText="1"/>
    </xf>
    <xf numFmtId="9" fontId="16" fillId="2" borderId="4" xfId="7" applyFont="1" applyFill="1" applyBorder="1" applyAlignment="1" applyProtection="1">
      <alignment horizontal="justify" vertical="center" wrapText="1"/>
    </xf>
    <xf numFmtId="14" fontId="16" fillId="2" borderId="4" xfId="7" applyNumberFormat="1" applyFont="1" applyFill="1" applyBorder="1" applyAlignment="1" applyProtection="1">
      <alignment horizontal="center" vertical="center" wrapText="1"/>
    </xf>
    <xf numFmtId="0" fontId="38" fillId="12" borderId="4" xfId="0" applyFont="1" applyFill="1" applyBorder="1" applyAlignment="1" applyProtection="1">
      <alignment vertical="center" wrapText="1"/>
    </xf>
    <xf numFmtId="0" fontId="40" fillId="13" borderId="4" xfId="0" applyFont="1" applyFill="1" applyBorder="1" applyAlignment="1">
      <alignment vertical="center" wrapText="1"/>
    </xf>
    <xf numFmtId="0" fontId="40" fillId="13" borderId="1" xfId="0" applyFont="1" applyFill="1" applyBorder="1" applyAlignment="1">
      <alignment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vertical="center" wrapText="1"/>
    </xf>
    <xf numFmtId="14" fontId="28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left" vertical="center" wrapText="1"/>
    </xf>
    <xf numFmtId="0" fontId="40" fillId="13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justify" vertical="center" wrapText="1"/>
    </xf>
    <xf numFmtId="0" fontId="29" fillId="14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9" fontId="23" fillId="3" borderId="1" xfId="0" applyNumberFormat="1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justify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9" fontId="15" fillId="14" borderId="4" xfId="0" applyNumberFormat="1" applyFont="1" applyFill="1" applyBorder="1" applyAlignment="1">
      <alignment horizontal="center" vertical="center" wrapText="1"/>
    </xf>
    <xf numFmtId="0" fontId="28" fillId="14" borderId="4" xfId="0" applyFont="1" applyFill="1" applyBorder="1" applyAlignment="1" applyProtection="1">
      <alignment horizontal="justify" vertical="center" wrapText="1"/>
    </xf>
    <xf numFmtId="0" fontId="16" fillId="14" borderId="4" xfId="0" applyFont="1" applyFill="1" applyBorder="1" applyAlignment="1" applyProtection="1">
      <alignment horizontal="justify" vertical="top" wrapText="1"/>
    </xf>
    <xf numFmtId="0" fontId="38" fillId="1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5" borderId="1" xfId="0" applyFont="1" applyFill="1" applyBorder="1" applyAlignment="1">
      <alignment horizontal="justify" vertical="center" wrapText="1"/>
    </xf>
    <xf numFmtId="0" fontId="16" fillId="11" borderId="1" xfId="0" applyFont="1" applyFill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8" fillId="14" borderId="4" xfId="0" applyFont="1" applyFill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justify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30" fillId="2" borderId="22" xfId="3" applyFont="1" applyFill="1" applyBorder="1" applyAlignment="1">
      <alignment horizontal="justify" vertical="center" wrapText="1"/>
    </xf>
    <xf numFmtId="0" fontId="41" fillId="2" borderId="22" xfId="3" applyFont="1" applyFill="1" applyBorder="1" applyAlignment="1">
      <alignment horizontal="justify" vertical="center" wrapText="1"/>
    </xf>
    <xf numFmtId="0" fontId="30" fillId="2" borderId="22" xfId="3" applyFont="1" applyFill="1" applyBorder="1" applyAlignment="1">
      <alignment horizontal="center" vertical="center" wrapText="1"/>
    </xf>
    <xf numFmtId="167" fontId="30" fillId="2" borderId="22" xfId="3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9" fontId="20" fillId="3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28" fillId="14" borderId="1" xfId="0" applyFont="1" applyFill="1" applyBorder="1" applyAlignment="1" applyProtection="1">
      <alignment horizontal="justify" vertical="center" wrapText="1"/>
    </xf>
    <xf numFmtId="9" fontId="28" fillId="14" borderId="1" xfId="0" applyNumberFormat="1" applyFont="1" applyFill="1" applyBorder="1" applyAlignment="1">
      <alignment horizontal="justify" vertical="center" wrapText="1"/>
    </xf>
    <xf numFmtId="9" fontId="16" fillId="2" borderId="1" xfId="0" applyNumberFormat="1" applyFont="1" applyFill="1" applyBorder="1" applyAlignment="1">
      <alignment horizontal="justify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0" fillId="18" borderId="22" xfId="3" applyFont="1" applyFill="1" applyBorder="1" applyAlignment="1">
      <alignment horizontal="justify" vertical="center" wrapText="1"/>
    </xf>
    <xf numFmtId="14" fontId="30" fillId="18" borderId="22" xfId="3" applyNumberFormat="1" applyFont="1" applyFill="1" applyBorder="1" applyAlignment="1">
      <alignment horizontal="center" vertical="center" wrapText="1"/>
    </xf>
    <xf numFmtId="0" fontId="38" fillId="12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0" borderId="5" xfId="0" applyFont="1" applyFill="1" applyBorder="1" applyAlignment="1" applyProtection="1">
      <alignment horizontal="justify" vertical="center" wrapText="1"/>
    </xf>
    <xf numFmtId="14" fontId="16" fillId="0" borderId="4" xfId="0" applyNumberFormat="1" applyFont="1" applyBorder="1" applyAlignment="1" applyProtection="1">
      <alignment horizontal="center" vertical="center" wrapText="1"/>
    </xf>
    <xf numFmtId="14" fontId="16" fillId="0" borderId="5" xfId="0" applyNumberFormat="1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5" xfId="0" applyFont="1" applyFill="1" applyBorder="1" applyAlignment="1" applyProtection="1">
      <alignment horizontal="center" vertical="center" wrapText="1"/>
    </xf>
    <xf numFmtId="0" fontId="16" fillId="14" borderId="15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20" fillId="7" borderId="5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0" fontId="16" fillId="7" borderId="5" xfId="0" applyFont="1" applyFill="1" applyBorder="1" applyAlignment="1" applyProtection="1">
      <alignment horizontal="justify" vertical="center" wrapText="1"/>
    </xf>
    <xf numFmtId="0" fontId="20" fillId="7" borderId="15" xfId="0" applyFont="1" applyFill="1" applyBorder="1" applyAlignment="1" applyProtection="1">
      <alignment horizontal="center" vertical="center" wrapText="1"/>
    </xf>
    <xf numFmtId="0" fontId="16" fillId="7" borderId="15" xfId="0" applyFont="1" applyFill="1" applyBorder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8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9" fillId="12" borderId="2" xfId="0" applyFont="1" applyFill="1" applyBorder="1" applyAlignment="1" applyProtection="1">
      <alignment horizontal="center" vertical="center" wrapText="1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14" xfId="0" applyFont="1" applyFill="1" applyBorder="1" applyAlignment="1" applyProtection="1">
      <alignment horizontal="center" vertical="center" wrapText="1"/>
    </xf>
    <xf numFmtId="0" fontId="19" fillId="12" borderId="3" xfId="0" applyFont="1" applyFill="1" applyBorder="1" applyAlignment="1" applyProtection="1">
      <alignment horizontal="center" vertical="center" wrapText="1"/>
    </xf>
    <xf numFmtId="0" fontId="19" fillId="12" borderId="13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14" borderId="5" xfId="0" applyFont="1" applyFill="1" applyBorder="1" applyAlignment="1" applyProtection="1">
      <alignment horizontal="justify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 wrapText="1"/>
    </xf>
    <xf numFmtId="0" fontId="23" fillId="5" borderId="15" xfId="0" applyFont="1" applyFill="1" applyBorder="1" applyAlignment="1" applyProtection="1">
      <alignment horizontal="center" vertical="center" wrapText="1"/>
    </xf>
    <xf numFmtId="0" fontId="16" fillId="14" borderId="15" xfId="0" applyFont="1" applyFill="1" applyBorder="1" applyAlignment="1" applyProtection="1">
      <alignment horizontal="justify" vertical="center" wrapText="1"/>
    </xf>
    <xf numFmtId="9" fontId="16" fillId="0" borderId="4" xfId="7" applyFont="1" applyBorder="1" applyAlignment="1" applyProtection="1">
      <alignment horizontal="justify" vertical="center" wrapText="1"/>
    </xf>
    <xf numFmtId="9" fontId="16" fillId="0" borderId="15" xfId="7" applyFont="1" applyBorder="1" applyAlignment="1" applyProtection="1">
      <alignment horizontal="justify" vertical="center" wrapText="1"/>
    </xf>
    <xf numFmtId="14" fontId="16" fillId="0" borderId="4" xfId="0" applyNumberFormat="1" applyFont="1" applyFill="1" applyBorder="1" applyAlignment="1" applyProtection="1">
      <alignment horizontal="center" vertical="center" wrapText="1"/>
    </xf>
    <xf numFmtId="14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justify" vertical="center" wrapText="1"/>
    </xf>
    <xf numFmtId="0" fontId="16" fillId="0" borderId="5" xfId="0" applyFont="1" applyBorder="1" applyAlignment="1" applyProtection="1">
      <alignment horizontal="justify" vertical="center" wrapText="1"/>
    </xf>
    <xf numFmtId="0" fontId="23" fillId="5" borderId="5" xfId="0" applyFont="1" applyFill="1" applyBorder="1" applyAlignment="1" applyProtection="1">
      <alignment horizontal="center" vertical="center" wrapText="1"/>
    </xf>
    <xf numFmtId="9" fontId="16" fillId="2" borderId="4" xfId="7" applyFont="1" applyFill="1" applyBorder="1" applyAlignment="1" applyProtection="1">
      <alignment horizontal="justify" vertical="center" wrapText="1"/>
    </xf>
    <xf numFmtId="9" fontId="16" fillId="2" borderId="5" xfId="7" applyFont="1" applyFill="1" applyBorder="1" applyAlignment="1" applyProtection="1">
      <alignment horizontal="justify" vertical="center" wrapText="1"/>
    </xf>
    <xf numFmtId="9" fontId="16" fillId="2" borderId="15" xfId="7" applyFont="1" applyFill="1" applyBorder="1" applyAlignment="1" applyProtection="1">
      <alignment horizontal="justify" vertical="center" wrapText="1"/>
    </xf>
    <xf numFmtId="0" fontId="28" fillId="14" borderId="4" xfId="0" applyFont="1" applyFill="1" applyBorder="1" applyAlignment="1">
      <alignment horizontal="center" vertical="center" wrapText="1"/>
    </xf>
    <xf numFmtId="0" fontId="28" fillId="14" borderId="5" xfId="0" applyFont="1" applyFill="1" applyBorder="1" applyAlignment="1">
      <alignment horizontal="center" vertical="center" wrapText="1"/>
    </xf>
    <xf numFmtId="0" fontId="28" fillId="14" borderId="1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14" borderId="5" xfId="0" applyFont="1" applyFill="1" applyBorder="1" applyAlignment="1">
      <alignment horizontal="justify" vertical="center" wrapText="1"/>
    </xf>
    <xf numFmtId="0" fontId="34" fillId="13" borderId="1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center" vertical="center" wrapText="1"/>
    </xf>
    <xf numFmtId="0" fontId="34" fillId="13" borderId="19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5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justify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justify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34" fillId="13" borderId="2" xfId="0" applyFont="1" applyFill="1" applyBorder="1" applyAlignment="1">
      <alignment horizontal="center" vertical="center" wrapText="1"/>
    </xf>
    <xf numFmtId="0" fontId="34" fillId="13" borderId="7" xfId="0" applyFont="1" applyFill="1" applyBorder="1" applyAlignment="1">
      <alignment horizontal="center" vertical="center" wrapText="1"/>
    </xf>
    <xf numFmtId="0" fontId="34" fillId="13" borderId="14" xfId="0" applyFont="1" applyFill="1" applyBorder="1" applyAlignment="1">
      <alignment horizontal="center" vertical="center" wrapText="1"/>
    </xf>
    <xf numFmtId="0" fontId="34" fillId="13" borderId="20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4" fillId="13" borderId="10" xfId="0" applyFont="1" applyFill="1" applyBorder="1" applyAlignment="1">
      <alignment horizontal="center" vertical="center" wrapText="1"/>
    </xf>
    <xf numFmtId="0" fontId="34" fillId="13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3" borderId="10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</cellXfs>
  <cellStyles count="9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0"/>
  <tableStyles count="0" defaultTableStyle="TableStyleMedium2" defaultPivotStyle="PivotStyleLight16"/>
  <colors>
    <mruColors>
      <color rgb="FFD883FF"/>
      <color rgb="FF0000FF"/>
      <color rgb="FF002774"/>
      <color rgb="FFF9F674"/>
      <color rgb="FF240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275"/>
      <c r="B1" s="275"/>
      <c r="C1" s="275"/>
    </row>
    <row r="2" spans="1:9" ht="28.5" customHeight="1" x14ac:dyDescent="0.2">
      <c r="A2" s="272"/>
      <c r="B2" s="272"/>
      <c r="C2" s="272"/>
      <c r="D2" s="6"/>
      <c r="E2" s="6"/>
      <c r="F2" s="5"/>
      <c r="G2" s="5"/>
      <c r="H2" s="5"/>
    </row>
    <row r="3" spans="1:9" ht="330.75" customHeight="1" x14ac:dyDescent="0.35">
      <c r="A3" s="274"/>
      <c r="B3" s="274"/>
      <c r="C3" s="274"/>
      <c r="E3" t="s">
        <v>23</v>
      </c>
      <c r="F3" t="s">
        <v>23</v>
      </c>
      <c r="G3" t="s">
        <v>23</v>
      </c>
      <c r="H3" t="s">
        <v>23</v>
      </c>
      <c r="I3" t="s">
        <v>23</v>
      </c>
    </row>
    <row r="4" spans="1:9" ht="24" customHeight="1" x14ac:dyDescent="0.35">
      <c r="A4" s="273"/>
      <c r="B4" s="273"/>
      <c r="C4" s="273"/>
    </row>
    <row r="5" spans="1:9" x14ac:dyDescent="0.2">
      <c r="A5" s="33"/>
      <c r="B5" s="33"/>
      <c r="C5" s="33"/>
    </row>
    <row r="6" spans="1:9" ht="15" customHeight="1" x14ac:dyDescent="0.2">
      <c r="A6" s="34"/>
      <c r="B6" s="36"/>
      <c r="C6" s="38"/>
    </row>
    <row r="7" spans="1:9" ht="30" customHeight="1" x14ac:dyDescent="0.2">
      <c r="A7" s="35"/>
      <c r="B7" s="37"/>
      <c r="C7" s="39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"/>
  <sheetViews>
    <sheetView showGridLines="0" showRowColHeaders="0" zoomScale="90" zoomScaleNormal="90" zoomScaleSheetLayoutView="85" zoomScalePageLayoutView="90" workbookViewId="0">
      <pane xSplit="10" ySplit="5" topLeftCell="K12" activePane="bottomRight" state="frozen"/>
      <selection sqref="A1:H3"/>
      <selection pane="topRight" sqref="A1:H3"/>
      <selection pane="bottomLeft" sqref="A1:H3"/>
      <selection pane="bottomRight" activeCell="L13" sqref="L13:L14"/>
    </sheetView>
  </sheetViews>
  <sheetFormatPr baseColWidth="10" defaultColWidth="10.83203125" defaultRowHeight="15" x14ac:dyDescent="0.2"/>
  <cols>
    <col min="1" max="1" width="4.33203125" style="20" customWidth="1"/>
    <col min="2" max="8" width="3.6640625" style="7" customWidth="1"/>
    <col min="9" max="9" width="4.33203125" style="19" customWidth="1"/>
    <col min="10" max="10" width="38.6640625" style="11" customWidth="1"/>
    <col min="11" max="11" width="6" style="24" customWidth="1"/>
    <col min="12" max="12" width="38.6640625" style="9" customWidth="1"/>
    <col min="13" max="13" width="51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296"/>
      <c r="B1" s="297"/>
      <c r="C1" s="297"/>
      <c r="D1" s="297"/>
      <c r="E1" s="297"/>
      <c r="F1" s="297"/>
      <c r="G1" s="297"/>
      <c r="H1" s="297"/>
      <c r="I1" s="316" t="s">
        <v>96</v>
      </c>
      <c r="J1" s="317"/>
      <c r="K1" s="317"/>
      <c r="L1" s="317"/>
      <c r="M1" s="317"/>
      <c r="N1" s="317"/>
      <c r="O1" s="317"/>
      <c r="P1" s="312"/>
      <c r="Q1" s="94"/>
      <c r="R1" s="94"/>
      <c r="S1" s="94"/>
      <c r="T1" s="102" t="s">
        <v>288</v>
      </c>
      <c r="U1" s="99" t="s">
        <v>292</v>
      </c>
    </row>
    <row r="2" spans="1:21" ht="24" customHeight="1" x14ac:dyDescent="0.2">
      <c r="A2" s="298"/>
      <c r="B2" s="299"/>
      <c r="C2" s="299"/>
      <c r="D2" s="299"/>
      <c r="E2" s="299"/>
      <c r="F2" s="299"/>
      <c r="G2" s="299"/>
      <c r="H2" s="299"/>
      <c r="I2" s="318" t="s">
        <v>287</v>
      </c>
      <c r="J2" s="319"/>
      <c r="K2" s="319"/>
      <c r="L2" s="319"/>
      <c r="M2" s="319"/>
      <c r="N2" s="319"/>
      <c r="O2" s="319"/>
      <c r="P2" s="313"/>
      <c r="Q2" s="58"/>
      <c r="R2" s="58"/>
      <c r="S2" s="58"/>
      <c r="T2" s="102" t="s">
        <v>289</v>
      </c>
      <c r="U2" s="100">
        <v>1</v>
      </c>
    </row>
    <row r="3" spans="1:21" ht="24" customHeight="1" x14ac:dyDescent="0.2">
      <c r="A3" s="300"/>
      <c r="B3" s="301"/>
      <c r="C3" s="301"/>
      <c r="D3" s="301"/>
      <c r="E3" s="301"/>
      <c r="F3" s="301"/>
      <c r="G3" s="301"/>
      <c r="H3" s="301"/>
      <c r="I3" s="320" t="s">
        <v>100</v>
      </c>
      <c r="J3" s="321"/>
      <c r="K3" s="321"/>
      <c r="L3" s="321"/>
      <c r="M3" s="321"/>
      <c r="N3" s="321"/>
      <c r="O3" s="321"/>
      <c r="P3" s="56"/>
      <c r="Q3" s="58"/>
      <c r="R3" s="58"/>
      <c r="S3" s="58"/>
      <c r="T3" s="102" t="s">
        <v>290</v>
      </c>
      <c r="U3" s="101" t="s">
        <v>291</v>
      </c>
    </row>
    <row r="4" spans="1:21" ht="31.5" customHeight="1" thickBot="1" x14ac:dyDescent="0.25">
      <c r="A4" s="305" t="s">
        <v>101</v>
      </c>
      <c r="B4" s="305"/>
      <c r="C4" s="305"/>
      <c r="D4" s="305"/>
      <c r="E4" s="305"/>
      <c r="F4" s="305"/>
      <c r="G4" s="305"/>
      <c r="H4" s="305"/>
      <c r="I4" s="314" t="s">
        <v>0</v>
      </c>
      <c r="J4" s="315"/>
      <c r="K4" s="315"/>
      <c r="L4" s="315"/>
      <c r="M4" s="315"/>
      <c r="N4" s="315"/>
      <c r="O4" s="97"/>
      <c r="P4" s="98"/>
      <c r="Q4" s="323" t="s">
        <v>285</v>
      </c>
      <c r="R4" s="324"/>
      <c r="S4" s="324"/>
      <c r="T4" s="324"/>
      <c r="U4" s="325"/>
    </row>
    <row r="5" spans="1:21" ht="30.75" customHeight="1" x14ac:dyDescent="0.2">
      <c r="A5" s="303" t="s">
        <v>3</v>
      </c>
      <c r="B5" s="304"/>
      <c r="C5" s="304"/>
      <c r="D5" s="304"/>
      <c r="E5" s="304"/>
      <c r="F5" s="304"/>
      <c r="G5" s="304"/>
      <c r="H5" s="304"/>
      <c r="I5" s="302" t="s">
        <v>4</v>
      </c>
      <c r="J5" s="302"/>
      <c r="K5" s="330" t="s">
        <v>210</v>
      </c>
      <c r="L5" s="331"/>
      <c r="M5" s="64" t="s">
        <v>139</v>
      </c>
      <c r="N5" s="95" t="s">
        <v>140</v>
      </c>
      <c r="O5" s="96" t="s">
        <v>125</v>
      </c>
      <c r="P5" s="95" t="s">
        <v>141</v>
      </c>
      <c r="Q5" s="326" t="s">
        <v>286</v>
      </c>
      <c r="R5" s="327"/>
      <c r="S5" s="57" t="s">
        <v>139</v>
      </c>
      <c r="T5" s="57" t="s">
        <v>140</v>
      </c>
      <c r="U5" s="57" t="s">
        <v>125</v>
      </c>
    </row>
    <row r="6" spans="1:21" ht="90" customHeight="1" x14ac:dyDescent="0.2">
      <c r="A6" s="290" t="s">
        <v>47</v>
      </c>
      <c r="B6" s="306" t="s">
        <v>95</v>
      </c>
      <c r="C6" s="307"/>
      <c r="D6" s="307"/>
      <c r="E6" s="307"/>
      <c r="F6" s="307"/>
      <c r="G6" s="307"/>
      <c r="H6" s="308"/>
      <c r="I6" s="238" t="s">
        <v>51</v>
      </c>
      <c r="J6" s="239" t="s">
        <v>116</v>
      </c>
      <c r="K6" s="241" t="s">
        <v>126</v>
      </c>
      <c r="L6" s="240" t="s">
        <v>227</v>
      </c>
      <c r="M6" s="192" t="s">
        <v>226</v>
      </c>
      <c r="N6" s="193" t="s">
        <v>360</v>
      </c>
      <c r="O6" s="137">
        <v>44530</v>
      </c>
      <c r="P6" s="237" t="s">
        <v>9</v>
      </c>
      <c r="Q6" s="196" t="s">
        <v>363</v>
      </c>
      <c r="R6" s="191" t="s">
        <v>433</v>
      </c>
      <c r="S6" s="191" t="s">
        <v>295</v>
      </c>
      <c r="T6" s="255" t="s">
        <v>297</v>
      </c>
      <c r="U6" s="137">
        <v>44525</v>
      </c>
    </row>
    <row r="7" spans="1:21" ht="104" customHeight="1" x14ac:dyDescent="0.2">
      <c r="A7" s="291"/>
      <c r="B7" s="309"/>
      <c r="C7" s="310"/>
      <c r="D7" s="310"/>
      <c r="E7" s="310"/>
      <c r="F7" s="310"/>
      <c r="G7" s="310"/>
      <c r="H7" s="311"/>
      <c r="I7" s="238" t="s">
        <v>52</v>
      </c>
      <c r="J7" s="239" t="s">
        <v>117</v>
      </c>
      <c r="K7" s="138" t="s">
        <v>127</v>
      </c>
      <c r="L7" s="180" t="s">
        <v>211</v>
      </c>
      <c r="M7" s="194" t="s">
        <v>212</v>
      </c>
      <c r="N7" s="132" t="s">
        <v>361</v>
      </c>
      <c r="O7" s="195">
        <v>44540</v>
      </c>
      <c r="P7" s="237" t="s">
        <v>142</v>
      </c>
      <c r="Q7" s="196" t="s">
        <v>364</v>
      </c>
      <c r="R7" s="191" t="s">
        <v>434</v>
      </c>
      <c r="S7" s="191" t="s">
        <v>301</v>
      </c>
      <c r="T7" s="255" t="s">
        <v>297</v>
      </c>
      <c r="U7" s="137">
        <v>44533</v>
      </c>
    </row>
    <row r="8" spans="1:21" ht="138" customHeight="1" x14ac:dyDescent="0.2">
      <c r="A8" s="290" t="s">
        <v>48</v>
      </c>
      <c r="B8" s="306" t="s">
        <v>208</v>
      </c>
      <c r="C8" s="307"/>
      <c r="D8" s="307"/>
      <c r="E8" s="307"/>
      <c r="F8" s="307"/>
      <c r="G8" s="307"/>
      <c r="H8" s="308"/>
      <c r="I8" s="134" t="s">
        <v>53</v>
      </c>
      <c r="J8" s="188" t="s">
        <v>28</v>
      </c>
      <c r="K8" s="130" t="s">
        <v>128</v>
      </c>
      <c r="L8" s="176" t="s">
        <v>277</v>
      </c>
      <c r="M8" s="191" t="s">
        <v>432</v>
      </c>
      <c r="N8" s="131" t="s">
        <v>362</v>
      </c>
      <c r="O8" s="137" t="s">
        <v>223</v>
      </c>
      <c r="P8" s="129" t="s">
        <v>195</v>
      </c>
      <c r="Q8" s="196" t="s">
        <v>365</v>
      </c>
      <c r="R8" s="191" t="s">
        <v>435</v>
      </c>
      <c r="S8" s="191" t="s">
        <v>321</v>
      </c>
      <c r="T8" s="136" t="s">
        <v>297</v>
      </c>
      <c r="U8" s="137">
        <v>44533</v>
      </c>
    </row>
    <row r="9" spans="1:21" ht="141" customHeight="1" x14ac:dyDescent="0.2">
      <c r="A9" s="291"/>
      <c r="B9" s="309"/>
      <c r="C9" s="310"/>
      <c r="D9" s="310"/>
      <c r="E9" s="310"/>
      <c r="F9" s="310"/>
      <c r="G9" s="310"/>
      <c r="H9" s="311"/>
      <c r="I9" s="290" t="s">
        <v>54</v>
      </c>
      <c r="J9" s="292" t="s">
        <v>114</v>
      </c>
      <c r="K9" s="332" t="s">
        <v>129</v>
      </c>
      <c r="L9" s="328" t="s">
        <v>278</v>
      </c>
      <c r="M9" s="339" t="s">
        <v>482</v>
      </c>
      <c r="N9" s="285" t="s">
        <v>351</v>
      </c>
      <c r="O9" s="337" t="s">
        <v>223</v>
      </c>
      <c r="P9" s="281" t="s">
        <v>279</v>
      </c>
      <c r="Q9" s="197" t="s">
        <v>366</v>
      </c>
      <c r="R9" s="199" t="s">
        <v>436</v>
      </c>
      <c r="S9" s="199" t="s">
        <v>322</v>
      </c>
      <c r="T9" s="186" t="s">
        <v>297</v>
      </c>
      <c r="U9" s="137">
        <v>44533</v>
      </c>
    </row>
    <row r="10" spans="1:21" ht="101" customHeight="1" x14ac:dyDescent="0.2">
      <c r="A10" s="291"/>
      <c r="B10" s="309"/>
      <c r="C10" s="310"/>
      <c r="D10" s="310"/>
      <c r="E10" s="310"/>
      <c r="F10" s="310"/>
      <c r="G10" s="310"/>
      <c r="H10" s="311"/>
      <c r="I10" s="291"/>
      <c r="J10" s="293"/>
      <c r="K10" s="341"/>
      <c r="L10" s="329"/>
      <c r="M10" s="340"/>
      <c r="N10" s="286"/>
      <c r="O10" s="338"/>
      <c r="P10" s="282"/>
      <c r="Q10" s="197" t="s">
        <v>367</v>
      </c>
      <c r="R10" s="191" t="s">
        <v>437</v>
      </c>
      <c r="S10" s="191" t="s">
        <v>323</v>
      </c>
      <c r="T10" s="255" t="s">
        <v>297</v>
      </c>
      <c r="U10" s="137">
        <v>44533</v>
      </c>
    </row>
    <row r="11" spans="1:21" ht="132" customHeight="1" x14ac:dyDescent="0.2">
      <c r="A11" s="290" t="s">
        <v>49</v>
      </c>
      <c r="B11" s="306" t="s">
        <v>1</v>
      </c>
      <c r="C11" s="307"/>
      <c r="D11" s="307"/>
      <c r="E11" s="307"/>
      <c r="F11" s="307"/>
      <c r="G11" s="307"/>
      <c r="H11" s="308"/>
      <c r="I11" s="134" t="s">
        <v>55</v>
      </c>
      <c r="J11" s="188" t="s">
        <v>118</v>
      </c>
      <c r="K11" s="130" t="s">
        <v>130</v>
      </c>
      <c r="L11" s="176" t="s">
        <v>283</v>
      </c>
      <c r="M11" s="177" t="s">
        <v>284</v>
      </c>
      <c r="N11" s="131" t="s">
        <v>359</v>
      </c>
      <c r="O11" s="178" t="s">
        <v>223</v>
      </c>
      <c r="P11" s="128" t="s">
        <v>282</v>
      </c>
      <c r="Q11" s="197" t="s">
        <v>368</v>
      </c>
      <c r="R11" s="191" t="s">
        <v>438</v>
      </c>
      <c r="S11" s="191" t="s">
        <v>324</v>
      </c>
      <c r="T11" s="136" t="s">
        <v>439</v>
      </c>
      <c r="U11" s="137">
        <v>44533</v>
      </c>
    </row>
    <row r="12" spans="1:21" ht="77" customHeight="1" x14ac:dyDescent="0.2">
      <c r="A12" s="291"/>
      <c r="B12" s="309"/>
      <c r="C12" s="310"/>
      <c r="D12" s="310"/>
      <c r="E12" s="310"/>
      <c r="F12" s="310"/>
      <c r="G12" s="310"/>
      <c r="H12" s="311"/>
      <c r="I12" s="290" t="s">
        <v>56</v>
      </c>
      <c r="J12" s="292" t="s">
        <v>38</v>
      </c>
      <c r="K12" s="130" t="s">
        <v>132</v>
      </c>
      <c r="L12" s="176" t="s">
        <v>213</v>
      </c>
      <c r="M12" s="179" t="s">
        <v>214</v>
      </c>
      <c r="N12" s="131" t="s">
        <v>356</v>
      </c>
      <c r="O12" s="178" t="s">
        <v>223</v>
      </c>
      <c r="P12" s="128" t="s">
        <v>143</v>
      </c>
      <c r="Q12" s="197" t="s">
        <v>369</v>
      </c>
      <c r="R12" s="191" t="s">
        <v>440</v>
      </c>
      <c r="S12" s="191" t="s">
        <v>296</v>
      </c>
      <c r="T12" s="136" t="s">
        <v>298</v>
      </c>
      <c r="U12" s="137">
        <v>44533</v>
      </c>
    </row>
    <row r="13" spans="1:21" ht="89.25" customHeight="1" x14ac:dyDescent="0.2">
      <c r="A13" s="291"/>
      <c r="B13" s="309"/>
      <c r="C13" s="310"/>
      <c r="D13" s="310"/>
      <c r="E13" s="310"/>
      <c r="F13" s="310"/>
      <c r="G13" s="310"/>
      <c r="H13" s="311"/>
      <c r="I13" s="291"/>
      <c r="J13" s="293"/>
      <c r="K13" s="332" t="s">
        <v>131</v>
      </c>
      <c r="L13" s="328" t="s">
        <v>275</v>
      </c>
      <c r="M13" s="276" t="s">
        <v>276</v>
      </c>
      <c r="N13" s="285" t="s">
        <v>358</v>
      </c>
      <c r="O13" s="278" t="s">
        <v>223</v>
      </c>
      <c r="P13" s="281" t="s">
        <v>153</v>
      </c>
      <c r="Q13" s="197" t="s">
        <v>370</v>
      </c>
      <c r="R13" s="191" t="s">
        <v>442</v>
      </c>
      <c r="S13" s="191" t="s">
        <v>302</v>
      </c>
      <c r="T13" s="231" t="s">
        <v>298</v>
      </c>
      <c r="U13" s="137">
        <v>44533</v>
      </c>
    </row>
    <row r="14" spans="1:21" ht="75" customHeight="1" x14ac:dyDescent="0.2">
      <c r="A14" s="291"/>
      <c r="B14" s="309"/>
      <c r="C14" s="310"/>
      <c r="D14" s="310"/>
      <c r="E14" s="310"/>
      <c r="F14" s="310"/>
      <c r="G14" s="310"/>
      <c r="H14" s="311"/>
      <c r="I14" s="291"/>
      <c r="J14" s="293"/>
      <c r="K14" s="341"/>
      <c r="L14" s="329"/>
      <c r="M14" s="277"/>
      <c r="N14" s="286"/>
      <c r="O14" s="279"/>
      <c r="P14" s="282"/>
      <c r="Q14" s="197" t="s">
        <v>371</v>
      </c>
      <c r="R14" s="191" t="s">
        <v>441</v>
      </c>
      <c r="S14" s="191" t="s">
        <v>324</v>
      </c>
      <c r="T14" s="231" t="s">
        <v>298</v>
      </c>
      <c r="U14" s="137">
        <v>44533</v>
      </c>
    </row>
    <row r="15" spans="1:21" ht="88" customHeight="1" x14ac:dyDescent="0.2">
      <c r="A15" s="291"/>
      <c r="B15" s="309"/>
      <c r="C15" s="310"/>
      <c r="D15" s="310"/>
      <c r="E15" s="310"/>
      <c r="F15" s="310"/>
      <c r="G15" s="310"/>
      <c r="H15" s="311"/>
      <c r="I15" s="134" t="s">
        <v>57</v>
      </c>
      <c r="J15" s="188" t="s">
        <v>5</v>
      </c>
      <c r="K15" s="130" t="s">
        <v>133</v>
      </c>
      <c r="L15" s="180" t="s">
        <v>215</v>
      </c>
      <c r="M15" s="179" t="s">
        <v>216</v>
      </c>
      <c r="N15" s="131" t="s">
        <v>356</v>
      </c>
      <c r="O15" s="178" t="s">
        <v>223</v>
      </c>
      <c r="P15" s="129" t="s">
        <v>144</v>
      </c>
      <c r="Q15" s="197" t="s">
        <v>372</v>
      </c>
      <c r="R15" s="199" t="s">
        <v>327</v>
      </c>
      <c r="S15" s="199" t="s">
        <v>443</v>
      </c>
      <c r="T15" s="231" t="s">
        <v>298</v>
      </c>
      <c r="U15" s="137">
        <v>44533</v>
      </c>
    </row>
    <row r="16" spans="1:21" ht="82" customHeight="1" x14ac:dyDescent="0.2">
      <c r="A16" s="291"/>
      <c r="B16" s="309"/>
      <c r="C16" s="310"/>
      <c r="D16" s="310"/>
      <c r="E16" s="310"/>
      <c r="F16" s="310"/>
      <c r="G16" s="310"/>
      <c r="H16" s="311"/>
      <c r="I16" s="238" t="s">
        <v>58</v>
      </c>
      <c r="J16" s="239" t="s">
        <v>7</v>
      </c>
      <c r="K16" s="130" t="s">
        <v>134</v>
      </c>
      <c r="L16" s="176" t="s">
        <v>274</v>
      </c>
      <c r="M16" s="179" t="s">
        <v>273</v>
      </c>
      <c r="N16" s="131" t="s">
        <v>356</v>
      </c>
      <c r="O16" s="178" t="s">
        <v>223</v>
      </c>
      <c r="P16" s="129" t="s">
        <v>154</v>
      </c>
      <c r="Q16" s="197" t="s">
        <v>373</v>
      </c>
      <c r="R16" s="191" t="s">
        <v>357</v>
      </c>
      <c r="S16" s="191" t="s">
        <v>325</v>
      </c>
      <c r="T16" s="136" t="s">
        <v>481</v>
      </c>
      <c r="U16" s="137">
        <v>44533</v>
      </c>
    </row>
    <row r="17" spans="1:21" ht="155" customHeight="1" x14ac:dyDescent="0.2">
      <c r="A17" s="291"/>
      <c r="B17" s="309"/>
      <c r="C17" s="310"/>
      <c r="D17" s="310"/>
      <c r="E17" s="310"/>
      <c r="F17" s="310"/>
      <c r="G17" s="310"/>
      <c r="H17" s="311"/>
      <c r="I17" s="290" t="s">
        <v>59</v>
      </c>
      <c r="J17" s="292" t="s">
        <v>8</v>
      </c>
      <c r="K17" s="130" t="s">
        <v>135</v>
      </c>
      <c r="L17" s="180" t="s">
        <v>219</v>
      </c>
      <c r="M17" s="190" t="s">
        <v>220</v>
      </c>
      <c r="N17" s="131" t="s">
        <v>355</v>
      </c>
      <c r="O17" s="178" t="s">
        <v>223</v>
      </c>
      <c r="P17" s="128" t="s">
        <v>119</v>
      </c>
      <c r="Q17" s="198" t="s">
        <v>374</v>
      </c>
      <c r="R17" s="269" t="s">
        <v>415</v>
      </c>
      <c r="S17" s="269" t="s">
        <v>416</v>
      </c>
      <c r="T17" s="259" t="s">
        <v>417</v>
      </c>
      <c r="U17" s="270">
        <v>44346</v>
      </c>
    </row>
    <row r="18" spans="1:21" ht="167" customHeight="1" x14ac:dyDescent="0.2">
      <c r="A18" s="291"/>
      <c r="B18" s="309"/>
      <c r="C18" s="310"/>
      <c r="D18" s="310"/>
      <c r="E18" s="310"/>
      <c r="F18" s="310"/>
      <c r="G18" s="310"/>
      <c r="H18" s="311"/>
      <c r="I18" s="291"/>
      <c r="J18" s="293"/>
      <c r="K18" s="130" t="s">
        <v>136</v>
      </c>
      <c r="L18" s="176" t="s">
        <v>271</v>
      </c>
      <c r="M18" s="179" t="s">
        <v>272</v>
      </c>
      <c r="N18" s="131" t="s">
        <v>352</v>
      </c>
      <c r="O18" s="178" t="s">
        <v>223</v>
      </c>
      <c r="P18" s="129" t="s">
        <v>145</v>
      </c>
      <c r="Q18" s="198" t="s">
        <v>375</v>
      </c>
      <c r="R18" s="257" t="s">
        <v>418</v>
      </c>
      <c r="S18" s="258" t="s">
        <v>419</v>
      </c>
      <c r="T18" s="259" t="s">
        <v>420</v>
      </c>
      <c r="U18" s="260">
        <v>44530</v>
      </c>
    </row>
    <row r="19" spans="1:21" ht="47.25" customHeight="1" x14ac:dyDescent="0.2">
      <c r="A19" s="291"/>
      <c r="B19" s="309"/>
      <c r="C19" s="310"/>
      <c r="D19" s="310"/>
      <c r="E19" s="310"/>
      <c r="F19" s="310"/>
      <c r="G19" s="310"/>
      <c r="H19" s="311"/>
      <c r="I19" s="290" t="s">
        <v>60</v>
      </c>
      <c r="J19" s="292" t="s">
        <v>10</v>
      </c>
      <c r="K19" s="332" t="s">
        <v>137</v>
      </c>
      <c r="L19" s="328" t="s">
        <v>281</v>
      </c>
      <c r="M19" s="335" t="s">
        <v>197</v>
      </c>
      <c r="N19" s="285" t="s">
        <v>351</v>
      </c>
      <c r="O19" s="278" t="s">
        <v>223</v>
      </c>
      <c r="P19" s="283" t="s">
        <v>120</v>
      </c>
      <c r="Q19" s="198" t="s">
        <v>376</v>
      </c>
      <c r="R19" s="191" t="s">
        <v>444</v>
      </c>
      <c r="S19" s="191" t="s">
        <v>446</v>
      </c>
      <c r="T19" s="186" t="s">
        <v>298</v>
      </c>
      <c r="U19" s="201">
        <v>44533</v>
      </c>
    </row>
    <row r="20" spans="1:21" ht="73.5" customHeight="1" x14ac:dyDescent="0.2">
      <c r="A20" s="291"/>
      <c r="B20" s="309"/>
      <c r="C20" s="310"/>
      <c r="D20" s="310"/>
      <c r="E20" s="310"/>
      <c r="F20" s="310"/>
      <c r="G20" s="310"/>
      <c r="H20" s="311"/>
      <c r="I20" s="294"/>
      <c r="J20" s="295"/>
      <c r="K20" s="333"/>
      <c r="L20" s="334"/>
      <c r="M20" s="336"/>
      <c r="N20" s="287"/>
      <c r="O20" s="280"/>
      <c r="P20" s="284"/>
      <c r="Q20" s="198" t="s">
        <v>377</v>
      </c>
      <c r="R20" s="199" t="s">
        <v>445</v>
      </c>
      <c r="S20" s="199" t="s">
        <v>447</v>
      </c>
      <c r="T20" s="186" t="s">
        <v>298</v>
      </c>
      <c r="U20" s="201">
        <v>44540</v>
      </c>
    </row>
    <row r="21" spans="1:21" ht="167" customHeight="1" x14ac:dyDescent="0.2">
      <c r="A21" s="289" t="s">
        <v>50</v>
      </c>
      <c r="B21" s="322" t="s">
        <v>98</v>
      </c>
      <c r="C21" s="322"/>
      <c r="D21" s="322"/>
      <c r="E21" s="322"/>
      <c r="F21" s="322"/>
      <c r="G21" s="322"/>
      <c r="H21" s="322"/>
      <c r="I21" s="135" t="s">
        <v>61</v>
      </c>
      <c r="J21" s="189" t="s">
        <v>123</v>
      </c>
      <c r="K21" s="187" t="s">
        <v>138</v>
      </c>
      <c r="L21" s="182" t="s">
        <v>217</v>
      </c>
      <c r="M21" s="183" t="s">
        <v>196</v>
      </c>
      <c r="N21" s="184" t="s">
        <v>350</v>
      </c>
      <c r="O21" s="185" t="s">
        <v>223</v>
      </c>
      <c r="P21" s="186" t="s">
        <v>146</v>
      </c>
      <c r="Q21" s="198" t="s">
        <v>378</v>
      </c>
      <c r="R21" s="200" t="s">
        <v>348</v>
      </c>
      <c r="S21" s="199" t="s">
        <v>299</v>
      </c>
      <c r="T21" s="186" t="s">
        <v>298</v>
      </c>
      <c r="U21" s="201">
        <v>44533</v>
      </c>
    </row>
    <row r="22" spans="1:21" ht="98" customHeight="1" x14ac:dyDescent="0.2">
      <c r="A22" s="289"/>
      <c r="B22" s="322"/>
      <c r="C22" s="322"/>
      <c r="D22" s="322"/>
      <c r="E22" s="322"/>
      <c r="F22" s="322"/>
      <c r="G22" s="322"/>
      <c r="H22" s="322"/>
      <c r="I22" s="289" t="s">
        <v>62</v>
      </c>
      <c r="J22" s="288" t="s">
        <v>29</v>
      </c>
      <c r="K22" s="181" t="s">
        <v>150</v>
      </c>
      <c r="L22" s="182" t="s">
        <v>218</v>
      </c>
      <c r="M22" s="183" t="s">
        <v>198</v>
      </c>
      <c r="N22" s="184" t="s">
        <v>354</v>
      </c>
      <c r="O22" s="185" t="s">
        <v>223</v>
      </c>
      <c r="P22" s="186" t="s">
        <v>147</v>
      </c>
      <c r="Q22" s="198" t="s">
        <v>379</v>
      </c>
      <c r="R22" s="199" t="s">
        <v>349</v>
      </c>
      <c r="S22" s="199" t="s">
        <v>293</v>
      </c>
      <c r="T22" s="186" t="s">
        <v>298</v>
      </c>
      <c r="U22" s="201">
        <v>44533</v>
      </c>
    </row>
    <row r="23" spans="1:21" ht="94" customHeight="1" x14ac:dyDescent="0.2">
      <c r="A23" s="289"/>
      <c r="B23" s="322"/>
      <c r="C23" s="322"/>
      <c r="D23" s="322"/>
      <c r="E23" s="322"/>
      <c r="F23" s="322"/>
      <c r="G23" s="322"/>
      <c r="H23" s="322"/>
      <c r="I23" s="289"/>
      <c r="J23" s="288"/>
      <c r="K23" s="181" t="s">
        <v>151</v>
      </c>
      <c r="L23" s="182" t="s">
        <v>193</v>
      </c>
      <c r="M23" s="183" t="s">
        <v>199</v>
      </c>
      <c r="N23" s="184" t="s">
        <v>354</v>
      </c>
      <c r="O23" s="185" t="s">
        <v>223</v>
      </c>
      <c r="P23" s="186" t="s">
        <v>148</v>
      </c>
      <c r="Q23" s="198" t="s">
        <v>380</v>
      </c>
      <c r="R23" s="199" t="s">
        <v>448</v>
      </c>
      <c r="S23" s="199" t="s">
        <v>326</v>
      </c>
      <c r="T23" s="186" t="s">
        <v>298</v>
      </c>
      <c r="U23" s="201">
        <v>44533</v>
      </c>
    </row>
    <row r="24" spans="1:21" ht="125" customHeight="1" x14ac:dyDescent="0.2">
      <c r="A24" s="289"/>
      <c r="B24" s="322"/>
      <c r="C24" s="322"/>
      <c r="D24" s="322"/>
      <c r="E24" s="322"/>
      <c r="F24" s="322"/>
      <c r="G24" s="322"/>
      <c r="H24" s="322"/>
      <c r="I24" s="289"/>
      <c r="J24" s="288"/>
      <c r="K24" s="181" t="s">
        <v>152</v>
      </c>
      <c r="L24" s="182" t="s">
        <v>200</v>
      </c>
      <c r="M24" s="183" t="s">
        <v>201</v>
      </c>
      <c r="N24" s="184" t="s">
        <v>353</v>
      </c>
      <c r="O24" s="185" t="s">
        <v>223</v>
      </c>
      <c r="P24" s="186" t="s">
        <v>149</v>
      </c>
      <c r="Q24" s="198" t="s">
        <v>381</v>
      </c>
      <c r="R24" s="199" t="s">
        <v>347</v>
      </c>
      <c r="S24" s="199" t="s">
        <v>326</v>
      </c>
      <c r="T24" s="186" t="s">
        <v>300</v>
      </c>
      <c r="U24" s="201">
        <v>44533</v>
      </c>
    </row>
    <row r="25" spans="1:21" ht="33" customHeight="1" x14ac:dyDescent="0.2"/>
    <row r="26" spans="1:21" ht="33" customHeight="1" x14ac:dyDescent="0.2"/>
    <row r="27" spans="1:21" ht="24.75" customHeight="1" x14ac:dyDescent="0.2"/>
    <row r="28" spans="1:21" ht="35.25" customHeight="1" x14ac:dyDescent="0.2"/>
    <row r="29" spans="1:21" ht="35.25" customHeight="1" x14ac:dyDescent="0.2"/>
    <row r="30" spans="1:21" ht="21" customHeight="1" x14ac:dyDescent="0.2"/>
    <row r="31" spans="1:21" s="10" customFormat="1" ht="75.75" customHeight="1" x14ac:dyDescent="0.2">
      <c r="A31" s="20"/>
      <c r="B31" s="7"/>
      <c r="C31" s="7"/>
      <c r="D31" s="7"/>
      <c r="E31" s="7"/>
      <c r="F31" s="7"/>
      <c r="G31" s="7"/>
      <c r="H31" s="7"/>
      <c r="I31" s="19"/>
      <c r="J31" s="11"/>
      <c r="K31" s="24"/>
      <c r="L31" s="9"/>
      <c r="M31" s="9"/>
      <c r="N31" s="9"/>
      <c r="O31" s="8"/>
      <c r="P31" s="8"/>
      <c r="Q31" s="7"/>
      <c r="R31" s="7"/>
      <c r="S31" s="7"/>
      <c r="T31" s="7"/>
      <c r="U31" s="7"/>
    </row>
    <row r="32" spans="1:21" s="10" customFormat="1" ht="42.75" customHeight="1" x14ac:dyDescent="0.2">
      <c r="A32" s="20"/>
      <c r="B32" s="7"/>
      <c r="C32" s="7"/>
      <c r="D32" s="7"/>
      <c r="E32" s="7"/>
      <c r="F32" s="7"/>
      <c r="G32" s="7"/>
      <c r="H32" s="7"/>
      <c r="I32" s="19"/>
      <c r="J32" s="11"/>
      <c r="K32" s="24"/>
      <c r="L32" s="9"/>
      <c r="M32" s="9"/>
      <c r="N32" s="9"/>
      <c r="O32" s="8"/>
      <c r="P32" s="8"/>
      <c r="Q32" s="7"/>
      <c r="R32" s="7"/>
      <c r="S32" s="7"/>
      <c r="T32" s="7"/>
      <c r="U32" s="7"/>
    </row>
    <row r="33" spans="1:21" s="10" customFormat="1" ht="45.75" customHeight="1" x14ac:dyDescent="0.2">
      <c r="A33" s="20"/>
      <c r="B33" s="7"/>
      <c r="C33" s="7"/>
      <c r="D33" s="7"/>
      <c r="E33" s="7"/>
      <c r="F33" s="7"/>
      <c r="G33" s="7"/>
      <c r="H33" s="7"/>
      <c r="I33" s="19"/>
      <c r="J33" s="11"/>
      <c r="K33" s="24"/>
      <c r="L33" s="9"/>
      <c r="M33" s="9"/>
      <c r="N33" s="9"/>
      <c r="O33" s="8"/>
      <c r="P33" s="8"/>
      <c r="Q33" s="7"/>
      <c r="R33" s="7"/>
      <c r="S33" s="7"/>
      <c r="T33" s="7"/>
      <c r="U33" s="7"/>
    </row>
    <row r="34" spans="1:21" ht="38.25" customHeight="1" x14ac:dyDescent="0.2"/>
    <row r="35" spans="1:21" ht="24.75" customHeight="1" x14ac:dyDescent="0.2"/>
    <row r="36" spans="1:21" ht="31.5" customHeight="1" x14ac:dyDescent="0.2"/>
    <row r="37" spans="1:21" ht="33" customHeight="1" x14ac:dyDescent="0.2"/>
    <row r="38" spans="1:21" ht="33" customHeight="1" x14ac:dyDescent="0.2"/>
    <row r="39" spans="1:21" ht="33" customHeight="1" x14ac:dyDescent="0.2"/>
    <row r="40" spans="1:21" ht="35.25" customHeight="1" x14ac:dyDescent="0.2"/>
    <row r="41" spans="1:21" ht="41.25" customHeight="1" x14ac:dyDescent="0.2"/>
    <row r="42" spans="1:21" ht="57.75" customHeight="1" x14ac:dyDescent="0.2"/>
  </sheetData>
  <sheetProtection algorithmName="SHA-512" hashValue="Aey1HT7LHwPJLcmOmEA8Cplso9qygTgrDKNbWTnH1SCOsmEDrp7iG378Ku6AUbQAnrZE4Gt0fyYbFgaoJW/34A==" saltValue="5Z8J9ewOgtrJMTXAUR8d1Q==" spinCount="100000" sheet="1" objects="1" scenarios="1"/>
  <mergeCells count="48">
    <mergeCell ref="B21:H24"/>
    <mergeCell ref="A21:A24"/>
    <mergeCell ref="Q4:U4"/>
    <mergeCell ref="Q5:R5"/>
    <mergeCell ref="L9:L10"/>
    <mergeCell ref="K5:L5"/>
    <mergeCell ref="K19:K20"/>
    <mergeCell ref="L19:L20"/>
    <mergeCell ref="N9:N10"/>
    <mergeCell ref="M19:M20"/>
    <mergeCell ref="L13:L14"/>
    <mergeCell ref="O9:O10"/>
    <mergeCell ref="P9:P10"/>
    <mergeCell ref="M9:M10"/>
    <mergeCell ref="K9:K10"/>
    <mergeCell ref="K13:K14"/>
    <mergeCell ref="P1:P2"/>
    <mergeCell ref="I4:N4"/>
    <mergeCell ref="I1:O1"/>
    <mergeCell ref="I2:O2"/>
    <mergeCell ref="I3:O3"/>
    <mergeCell ref="A1:H3"/>
    <mergeCell ref="I5:J5"/>
    <mergeCell ref="A5:H5"/>
    <mergeCell ref="A4:H4"/>
    <mergeCell ref="A11:A20"/>
    <mergeCell ref="B11:H20"/>
    <mergeCell ref="A8:A10"/>
    <mergeCell ref="B8:H10"/>
    <mergeCell ref="I9:I10"/>
    <mergeCell ref="J9:J10"/>
    <mergeCell ref="I17:I18"/>
    <mergeCell ref="J17:J18"/>
    <mergeCell ref="B6:H7"/>
    <mergeCell ref="A6:A7"/>
    <mergeCell ref="J22:J24"/>
    <mergeCell ref="I22:I24"/>
    <mergeCell ref="I12:I14"/>
    <mergeCell ref="J12:J14"/>
    <mergeCell ref="I19:I20"/>
    <mergeCell ref="J19:J20"/>
    <mergeCell ref="M13:M14"/>
    <mergeCell ref="O13:O14"/>
    <mergeCell ref="O19:O20"/>
    <mergeCell ref="P13:P14"/>
    <mergeCell ref="P19:P20"/>
    <mergeCell ref="N13:N14"/>
    <mergeCell ref="N19:N20"/>
  </mergeCells>
  <phoneticPr fontId="31" type="noConversion"/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2" manualBreakCount="2">
    <brk id="15" max="16383" man="1"/>
    <brk id="42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15" activePane="bottomRight" state="frozen"/>
      <selection activeCell="I4" sqref="I4:AF4"/>
      <selection pane="topRight" activeCell="I4" sqref="I4:AF4"/>
      <selection pane="bottomLeft" activeCell="I4" sqref="I4:AF4"/>
      <selection pane="bottomRight" activeCell="A16" sqref="A16"/>
    </sheetView>
  </sheetViews>
  <sheetFormatPr baseColWidth="10" defaultColWidth="11.5" defaultRowHeight="19" zeroHeight="1" x14ac:dyDescent="0.25"/>
  <cols>
    <col min="1" max="1" width="4.33203125" style="21" customWidth="1"/>
    <col min="2" max="7" width="3.6640625" style="1" customWidth="1"/>
    <col min="8" max="8" width="10.1640625" style="1" customWidth="1"/>
    <col min="9" max="9" width="4.33203125" style="22" customWidth="1"/>
    <col min="10" max="10" width="38.6640625" style="45" customWidth="1"/>
    <col min="11" max="11" width="4.6640625" style="23" customWidth="1"/>
    <col min="12" max="12" width="44.6640625" style="44" customWidth="1"/>
    <col min="13" max="13" width="46.6640625" style="12" customWidth="1"/>
    <col min="14" max="14" width="30.6640625" style="2" customWidth="1"/>
    <col min="15" max="15" width="20" style="13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14" customWidth="1"/>
    <col min="21" max="21" width="22" style="1" customWidth="1"/>
    <col min="22" max="16384" width="11.5" style="1"/>
  </cols>
  <sheetData>
    <row r="1" spans="1:21" ht="24" customHeight="1" x14ac:dyDescent="0.25">
      <c r="A1" s="364"/>
      <c r="B1" s="364"/>
      <c r="C1" s="364"/>
      <c r="D1" s="364"/>
      <c r="E1" s="364"/>
      <c r="F1" s="364"/>
      <c r="G1" s="364"/>
      <c r="H1" s="364"/>
      <c r="I1" s="371" t="s">
        <v>96</v>
      </c>
      <c r="J1" s="372"/>
      <c r="K1" s="372"/>
      <c r="L1" s="372"/>
      <c r="M1" s="372"/>
      <c r="N1" s="372"/>
      <c r="O1" s="372"/>
      <c r="P1" s="354"/>
      <c r="Q1" s="3"/>
      <c r="R1" s="3"/>
      <c r="S1" s="3"/>
      <c r="T1" s="112" t="str">
        <f>'Eje 1 Docencia'!T1:T2</f>
        <v>CÓDIGO:</v>
      </c>
      <c r="U1" s="103" t="str">
        <f>'Eje 1 Docencia'!U1:U2</f>
        <v>EDEFO-24</v>
      </c>
    </row>
    <row r="2" spans="1:21" ht="24" customHeight="1" x14ac:dyDescent="0.25">
      <c r="A2" s="364"/>
      <c r="B2" s="364"/>
      <c r="C2" s="364"/>
      <c r="D2" s="364"/>
      <c r="E2" s="364"/>
      <c r="F2" s="364"/>
      <c r="G2" s="364"/>
      <c r="H2" s="364"/>
      <c r="I2" s="371" t="s">
        <v>287</v>
      </c>
      <c r="J2" s="372"/>
      <c r="K2" s="372"/>
      <c r="L2" s="372"/>
      <c r="M2" s="372"/>
      <c r="N2" s="372"/>
      <c r="O2" s="372"/>
      <c r="P2" s="354"/>
      <c r="Q2" s="3"/>
      <c r="R2" s="3"/>
      <c r="S2" s="3"/>
      <c r="T2" s="113" t="str">
        <f>'Eje 1 Docencia'!T2</f>
        <v>VERSIÓN:</v>
      </c>
      <c r="U2" s="104">
        <f>'Eje 1 Docencia'!U2</f>
        <v>1</v>
      </c>
    </row>
    <row r="3" spans="1:21" ht="24" customHeight="1" x14ac:dyDescent="0.25">
      <c r="A3" s="365"/>
      <c r="B3" s="365"/>
      <c r="C3" s="365"/>
      <c r="D3" s="365"/>
      <c r="E3" s="365"/>
      <c r="F3" s="365"/>
      <c r="G3" s="365"/>
      <c r="H3" s="365"/>
      <c r="I3" s="366" t="s">
        <v>102</v>
      </c>
      <c r="J3" s="367"/>
      <c r="K3" s="367"/>
      <c r="L3" s="367"/>
      <c r="M3" s="367"/>
      <c r="N3" s="367"/>
      <c r="O3" s="367"/>
      <c r="P3" s="56"/>
      <c r="Q3" s="3"/>
      <c r="R3" s="3"/>
      <c r="S3" s="3"/>
      <c r="T3" s="113" t="str">
        <f>'Eje 1 Docencia'!T3</f>
        <v>FECHA:</v>
      </c>
      <c r="U3" s="104" t="str">
        <f>'Eje 1 Docencia'!U3</f>
        <v>septiembre 14 de 2020</v>
      </c>
    </row>
    <row r="4" spans="1:21" ht="34.5" customHeight="1" x14ac:dyDescent="0.25">
      <c r="A4" s="368" t="s">
        <v>103</v>
      </c>
      <c r="B4" s="368"/>
      <c r="C4" s="368"/>
      <c r="D4" s="368"/>
      <c r="E4" s="368"/>
      <c r="F4" s="368"/>
      <c r="G4" s="368"/>
      <c r="H4" s="368"/>
      <c r="I4" s="383" t="s">
        <v>2</v>
      </c>
      <c r="J4" s="384"/>
      <c r="K4" s="384"/>
      <c r="L4" s="384"/>
      <c r="M4" s="384"/>
      <c r="N4" s="384"/>
      <c r="O4" s="16"/>
      <c r="P4" s="59"/>
      <c r="Q4" s="359" t="s">
        <v>285</v>
      </c>
      <c r="R4" s="359"/>
      <c r="S4" s="359"/>
      <c r="T4" s="359"/>
      <c r="U4" s="359"/>
    </row>
    <row r="5" spans="1:21" s="15" customFormat="1" ht="33" customHeight="1" x14ac:dyDescent="0.2">
      <c r="A5" s="369" t="s">
        <v>3</v>
      </c>
      <c r="B5" s="370"/>
      <c r="C5" s="370"/>
      <c r="D5" s="370"/>
      <c r="E5" s="370"/>
      <c r="F5" s="370"/>
      <c r="G5" s="370"/>
      <c r="H5" s="370"/>
      <c r="I5" s="368" t="s">
        <v>4</v>
      </c>
      <c r="J5" s="368"/>
      <c r="K5" s="362" t="s">
        <v>210</v>
      </c>
      <c r="L5" s="363"/>
      <c r="M5" s="17" t="s">
        <v>139</v>
      </c>
      <c r="N5" s="18" t="s">
        <v>140</v>
      </c>
      <c r="O5" s="18" t="s">
        <v>125</v>
      </c>
      <c r="P5" s="17" t="s">
        <v>141</v>
      </c>
      <c r="Q5" s="360" t="s">
        <v>286</v>
      </c>
      <c r="R5" s="361"/>
      <c r="S5" s="60" t="s">
        <v>139</v>
      </c>
      <c r="T5" s="60" t="s">
        <v>140</v>
      </c>
      <c r="U5" s="60" t="s">
        <v>125</v>
      </c>
    </row>
    <row r="6" spans="1:21" s="14" customFormat="1" ht="106" customHeight="1" x14ac:dyDescent="0.2">
      <c r="A6" s="379" t="s">
        <v>63</v>
      </c>
      <c r="B6" s="373" t="s">
        <v>11</v>
      </c>
      <c r="C6" s="374"/>
      <c r="D6" s="374"/>
      <c r="E6" s="374"/>
      <c r="F6" s="374"/>
      <c r="G6" s="374"/>
      <c r="H6" s="375"/>
      <c r="I6" s="379" t="s">
        <v>66</v>
      </c>
      <c r="J6" s="381" t="s">
        <v>40</v>
      </c>
      <c r="K6" s="355" t="s">
        <v>155</v>
      </c>
      <c r="L6" s="357" t="s">
        <v>256</v>
      </c>
      <c r="M6" s="348" t="s">
        <v>257</v>
      </c>
      <c r="N6" s="345" t="s">
        <v>336</v>
      </c>
      <c r="O6" s="352">
        <v>44540</v>
      </c>
      <c r="P6" s="350" t="s">
        <v>258</v>
      </c>
      <c r="Q6" s="206" t="s">
        <v>383</v>
      </c>
      <c r="R6" s="168" t="s">
        <v>472</v>
      </c>
      <c r="S6" s="168" t="s">
        <v>303</v>
      </c>
      <c r="T6" s="163" t="s">
        <v>298</v>
      </c>
      <c r="U6" s="204">
        <v>44533</v>
      </c>
    </row>
    <row r="7" spans="1:21" s="14" customFormat="1" ht="97" customHeight="1" x14ac:dyDescent="0.2">
      <c r="A7" s="380"/>
      <c r="B7" s="376"/>
      <c r="C7" s="377"/>
      <c r="D7" s="377"/>
      <c r="E7" s="377"/>
      <c r="F7" s="377"/>
      <c r="G7" s="377"/>
      <c r="H7" s="378"/>
      <c r="I7" s="380"/>
      <c r="J7" s="382"/>
      <c r="K7" s="356"/>
      <c r="L7" s="358"/>
      <c r="M7" s="349"/>
      <c r="N7" s="346"/>
      <c r="O7" s="351"/>
      <c r="P7" s="351"/>
      <c r="Q7" s="206" t="s">
        <v>421</v>
      </c>
      <c r="R7" s="225" t="s">
        <v>474</v>
      </c>
      <c r="S7" s="248" t="s">
        <v>303</v>
      </c>
      <c r="T7" s="205" t="s">
        <v>449</v>
      </c>
      <c r="U7" s="204">
        <v>44540</v>
      </c>
    </row>
    <row r="8" spans="1:21" s="14" customFormat="1" ht="73" customHeight="1" x14ac:dyDescent="0.2">
      <c r="A8" s="379" t="s">
        <v>64</v>
      </c>
      <c r="B8" s="373" t="s">
        <v>31</v>
      </c>
      <c r="C8" s="374"/>
      <c r="D8" s="374"/>
      <c r="E8" s="374"/>
      <c r="F8" s="374"/>
      <c r="G8" s="374"/>
      <c r="H8" s="375"/>
      <c r="I8" s="379" t="s">
        <v>67</v>
      </c>
      <c r="J8" s="381" t="s">
        <v>30</v>
      </c>
      <c r="K8" s="355" t="s">
        <v>156</v>
      </c>
      <c r="L8" s="357" t="s">
        <v>259</v>
      </c>
      <c r="M8" s="348" t="s">
        <v>260</v>
      </c>
      <c r="N8" s="345" t="s">
        <v>337</v>
      </c>
      <c r="O8" s="352">
        <v>44540</v>
      </c>
      <c r="P8" s="350" t="s">
        <v>261</v>
      </c>
      <c r="Q8" s="206" t="s">
        <v>384</v>
      </c>
      <c r="R8" s="168" t="s">
        <v>332</v>
      </c>
      <c r="S8" s="168" t="s">
        <v>319</v>
      </c>
      <c r="T8" s="163" t="s">
        <v>298</v>
      </c>
      <c r="U8" s="204">
        <v>44533</v>
      </c>
    </row>
    <row r="9" spans="1:21" s="14" customFormat="1" ht="55.5" customHeight="1" x14ac:dyDescent="0.2">
      <c r="A9" s="380"/>
      <c r="B9" s="376"/>
      <c r="C9" s="377"/>
      <c r="D9" s="377"/>
      <c r="E9" s="377"/>
      <c r="F9" s="377"/>
      <c r="G9" s="377"/>
      <c r="H9" s="378"/>
      <c r="I9" s="380"/>
      <c r="J9" s="382"/>
      <c r="K9" s="356"/>
      <c r="L9" s="358"/>
      <c r="M9" s="349"/>
      <c r="N9" s="346"/>
      <c r="O9" s="351"/>
      <c r="P9" s="351"/>
      <c r="Q9" s="206" t="s">
        <v>424</v>
      </c>
      <c r="R9" s="225" t="s">
        <v>423</v>
      </c>
      <c r="S9" s="225" t="s">
        <v>422</v>
      </c>
      <c r="T9" s="205" t="s">
        <v>449</v>
      </c>
      <c r="U9" s="204">
        <v>44540</v>
      </c>
    </row>
    <row r="10" spans="1:21" s="14" customFormat="1" ht="50" customHeight="1" x14ac:dyDescent="0.2">
      <c r="A10" s="380"/>
      <c r="B10" s="376"/>
      <c r="C10" s="377"/>
      <c r="D10" s="377"/>
      <c r="E10" s="377"/>
      <c r="F10" s="377"/>
      <c r="G10" s="377"/>
      <c r="H10" s="378"/>
      <c r="I10" s="380"/>
      <c r="J10" s="382"/>
      <c r="K10" s="355" t="s">
        <v>157</v>
      </c>
      <c r="L10" s="357" t="s">
        <v>262</v>
      </c>
      <c r="M10" s="348" t="s">
        <v>263</v>
      </c>
      <c r="N10" s="345" t="s">
        <v>469</v>
      </c>
      <c r="O10" s="352">
        <v>44540</v>
      </c>
      <c r="P10" s="350" t="s">
        <v>264</v>
      </c>
      <c r="Q10" s="206" t="s">
        <v>385</v>
      </c>
      <c r="R10" s="234" t="s">
        <v>333</v>
      </c>
      <c r="S10" s="222" t="s">
        <v>319</v>
      </c>
      <c r="T10" s="151" t="s">
        <v>298</v>
      </c>
      <c r="U10" s="163" t="s">
        <v>331</v>
      </c>
    </row>
    <row r="11" spans="1:21" s="14" customFormat="1" ht="67" customHeight="1" x14ac:dyDescent="0.2">
      <c r="A11" s="380"/>
      <c r="B11" s="376"/>
      <c r="C11" s="377"/>
      <c r="D11" s="377"/>
      <c r="E11" s="377"/>
      <c r="F11" s="377"/>
      <c r="G11" s="377"/>
      <c r="H11" s="378"/>
      <c r="I11" s="380"/>
      <c r="J11" s="382"/>
      <c r="K11" s="356"/>
      <c r="L11" s="358"/>
      <c r="M11" s="349"/>
      <c r="N11" s="346"/>
      <c r="O11" s="351"/>
      <c r="P11" s="351"/>
      <c r="Q11" s="206" t="s">
        <v>425</v>
      </c>
      <c r="R11" s="233" t="s">
        <v>466</v>
      </c>
      <c r="S11" s="232" t="s">
        <v>422</v>
      </c>
      <c r="T11" s="205" t="s">
        <v>449</v>
      </c>
      <c r="U11" s="204">
        <v>44540</v>
      </c>
    </row>
    <row r="12" spans="1:21" s="14" customFormat="1" ht="35.25" customHeight="1" x14ac:dyDescent="0.2">
      <c r="A12" s="380"/>
      <c r="B12" s="376"/>
      <c r="C12" s="377"/>
      <c r="D12" s="377"/>
      <c r="E12" s="377"/>
      <c r="F12" s="377"/>
      <c r="G12" s="377"/>
      <c r="H12" s="378"/>
      <c r="I12" s="379" t="s">
        <v>68</v>
      </c>
      <c r="J12" s="381" t="s">
        <v>97</v>
      </c>
      <c r="K12" s="355" t="s">
        <v>158</v>
      </c>
      <c r="L12" s="357" t="s">
        <v>265</v>
      </c>
      <c r="M12" s="342" t="s">
        <v>266</v>
      </c>
      <c r="N12" s="345" t="s">
        <v>468</v>
      </c>
      <c r="O12" s="352">
        <v>44540</v>
      </c>
      <c r="P12" s="350" t="s">
        <v>161</v>
      </c>
      <c r="Q12" s="207" t="s">
        <v>386</v>
      </c>
      <c r="R12" s="172" t="s">
        <v>334</v>
      </c>
      <c r="S12" s="172" t="s">
        <v>294</v>
      </c>
      <c r="T12" s="151" t="s">
        <v>298</v>
      </c>
      <c r="U12" s="204">
        <v>44533</v>
      </c>
    </row>
    <row r="13" spans="1:21" s="14" customFormat="1" ht="57" customHeight="1" x14ac:dyDescent="0.2">
      <c r="A13" s="380"/>
      <c r="B13" s="376"/>
      <c r="C13" s="377"/>
      <c r="D13" s="377"/>
      <c r="E13" s="377"/>
      <c r="F13" s="377"/>
      <c r="G13" s="377"/>
      <c r="H13" s="378"/>
      <c r="I13" s="380"/>
      <c r="J13" s="382"/>
      <c r="K13" s="356"/>
      <c r="L13" s="358"/>
      <c r="M13" s="343"/>
      <c r="N13" s="346"/>
      <c r="O13" s="351"/>
      <c r="P13" s="351"/>
      <c r="Q13" s="207" t="s">
        <v>470</v>
      </c>
      <c r="R13" s="225" t="s">
        <v>426</v>
      </c>
      <c r="S13" s="225" t="s">
        <v>427</v>
      </c>
      <c r="T13" s="205" t="s">
        <v>450</v>
      </c>
      <c r="U13" s="204">
        <v>44540</v>
      </c>
    </row>
    <row r="14" spans="1:21" s="14" customFormat="1" ht="48" customHeight="1" x14ac:dyDescent="0.2">
      <c r="A14" s="380"/>
      <c r="B14" s="376"/>
      <c r="C14" s="377"/>
      <c r="D14" s="377"/>
      <c r="E14" s="377"/>
      <c r="F14" s="377"/>
      <c r="G14" s="377"/>
      <c r="H14" s="378"/>
      <c r="I14" s="387"/>
      <c r="J14" s="389"/>
      <c r="K14" s="388"/>
      <c r="L14" s="386"/>
      <c r="M14" s="344"/>
      <c r="N14" s="347"/>
      <c r="O14" s="353"/>
      <c r="P14" s="353"/>
      <c r="Q14" s="207" t="s">
        <v>471</v>
      </c>
      <c r="R14" s="225" t="s">
        <v>428</v>
      </c>
      <c r="S14" s="225" t="s">
        <v>427</v>
      </c>
      <c r="T14" s="205" t="s">
        <v>450</v>
      </c>
      <c r="U14" s="204">
        <v>44540</v>
      </c>
    </row>
    <row r="15" spans="1:21" s="14" customFormat="1" ht="151" customHeight="1" x14ac:dyDescent="0.2">
      <c r="A15" s="380"/>
      <c r="B15" s="376"/>
      <c r="C15" s="377"/>
      <c r="D15" s="377"/>
      <c r="E15" s="377"/>
      <c r="F15" s="377"/>
      <c r="G15" s="377"/>
      <c r="H15" s="378"/>
      <c r="I15" s="230" t="s">
        <v>69</v>
      </c>
      <c r="J15" s="246" t="s">
        <v>452</v>
      </c>
      <c r="K15" s="227" t="s">
        <v>159</v>
      </c>
      <c r="L15" s="174" t="s">
        <v>202</v>
      </c>
      <c r="M15" s="175" t="s">
        <v>267</v>
      </c>
      <c r="N15" s="228" t="s">
        <v>467</v>
      </c>
      <c r="O15" s="229">
        <v>44540</v>
      </c>
      <c r="P15" s="226" t="s">
        <v>203</v>
      </c>
      <c r="Q15" s="207" t="s">
        <v>387</v>
      </c>
      <c r="R15" s="225" t="s">
        <v>429</v>
      </c>
      <c r="S15" s="225" t="s">
        <v>451</v>
      </c>
      <c r="T15" s="250" t="s">
        <v>298</v>
      </c>
      <c r="U15" s="204">
        <v>44540</v>
      </c>
    </row>
    <row r="16" spans="1:21" s="14" customFormat="1" ht="145" customHeight="1" x14ac:dyDescent="0.2">
      <c r="A16" s="203" t="s">
        <v>65</v>
      </c>
      <c r="B16" s="385" t="s">
        <v>6</v>
      </c>
      <c r="C16" s="385"/>
      <c r="D16" s="385"/>
      <c r="E16" s="385"/>
      <c r="F16" s="385"/>
      <c r="G16" s="385"/>
      <c r="H16" s="385"/>
      <c r="I16" s="148" t="s">
        <v>70</v>
      </c>
      <c r="J16" s="212" t="s">
        <v>32</v>
      </c>
      <c r="K16" s="152" t="s">
        <v>160</v>
      </c>
      <c r="L16" s="251" t="s">
        <v>268</v>
      </c>
      <c r="M16" s="217" t="s">
        <v>269</v>
      </c>
      <c r="N16" s="161" t="s">
        <v>382</v>
      </c>
      <c r="O16" s="204">
        <v>44540</v>
      </c>
      <c r="P16" s="205" t="s">
        <v>270</v>
      </c>
      <c r="Q16" s="207" t="s">
        <v>388</v>
      </c>
      <c r="R16" s="248" t="s">
        <v>473</v>
      </c>
      <c r="S16" s="168" t="s">
        <v>320</v>
      </c>
      <c r="T16" s="151" t="s">
        <v>298</v>
      </c>
      <c r="U16" s="204">
        <v>44533</v>
      </c>
    </row>
    <row r="17" spans="1:21" s="14" customFormat="1" ht="29.25" customHeight="1" x14ac:dyDescent="0.2"/>
    <row r="18" spans="1:21" s="14" customFormat="1" ht="29.25" customHeight="1" x14ac:dyDescent="0.2"/>
    <row r="19" spans="1:21" s="14" customFormat="1" ht="93" customHeight="1" x14ac:dyDescent="0.2"/>
    <row r="20" spans="1:21" s="14" customFormat="1" ht="41.25" customHeight="1" x14ac:dyDescent="0.2"/>
    <row r="21" spans="1:21" s="14" customFormat="1" ht="41.25" customHeight="1" x14ac:dyDescent="0.2"/>
    <row r="22" spans="1:21" s="14" customFormat="1" ht="53" customHeight="1" x14ac:dyDescent="0.2"/>
    <row r="23" spans="1:21" s="14" customFormat="1" ht="47.25" customHeight="1" x14ac:dyDescent="0.25">
      <c r="A23" s="21"/>
      <c r="B23" s="1"/>
      <c r="C23" s="1"/>
      <c r="D23" s="1"/>
      <c r="E23" s="1"/>
      <c r="F23" s="1"/>
      <c r="G23" s="1"/>
      <c r="H23" s="1"/>
      <c r="I23" s="22"/>
      <c r="J23" s="45"/>
      <c r="K23" s="23"/>
      <c r="L23" s="44"/>
      <c r="M23" s="12"/>
      <c r="N23" s="2"/>
      <c r="O23" s="13"/>
      <c r="P23" s="2"/>
      <c r="Q23" s="1"/>
      <c r="R23" s="1"/>
      <c r="S23" s="1"/>
      <c r="T23" s="114"/>
      <c r="U23" s="1"/>
    </row>
    <row r="24" spans="1:21" s="14" customFormat="1" ht="47.25" customHeight="1" x14ac:dyDescent="0.25">
      <c r="A24" s="21"/>
      <c r="B24" s="1"/>
      <c r="C24" s="1"/>
      <c r="D24" s="1"/>
      <c r="E24" s="1"/>
      <c r="F24" s="1"/>
      <c r="G24" s="1"/>
      <c r="H24" s="1"/>
      <c r="I24" s="22"/>
      <c r="J24" s="45"/>
      <c r="K24" s="23"/>
      <c r="L24" s="44"/>
      <c r="M24" s="12"/>
      <c r="N24" s="2"/>
      <c r="O24" s="13"/>
      <c r="P24" s="2"/>
      <c r="Q24" s="1"/>
      <c r="R24" s="1"/>
      <c r="S24" s="1"/>
      <c r="T24" s="114"/>
      <c r="U24" s="1"/>
    </row>
    <row r="25" spans="1:21" s="14" customFormat="1" ht="47.25" customHeight="1" x14ac:dyDescent="0.25">
      <c r="A25" s="21"/>
      <c r="B25" s="1"/>
      <c r="C25" s="1"/>
      <c r="D25" s="1"/>
      <c r="E25" s="1"/>
      <c r="F25" s="1"/>
      <c r="G25" s="1"/>
      <c r="H25" s="1"/>
      <c r="I25" s="22"/>
      <c r="J25" s="45"/>
      <c r="K25" s="23"/>
      <c r="L25" s="44"/>
      <c r="M25" s="12"/>
      <c r="N25" s="2"/>
      <c r="O25" s="13"/>
      <c r="P25" s="2"/>
      <c r="Q25" s="1"/>
      <c r="R25" s="1"/>
      <c r="S25" s="1"/>
      <c r="T25" s="114"/>
      <c r="U25" s="1"/>
    </row>
    <row r="26" spans="1:21" s="14" customFormat="1" ht="31.5" customHeight="1" x14ac:dyDescent="0.25">
      <c r="A26" s="21"/>
      <c r="B26" s="1"/>
      <c r="C26" s="1"/>
      <c r="D26" s="1"/>
      <c r="E26" s="1"/>
      <c r="F26" s="1"/>
      <c r="G26" s="1"/>
      <c r="H26" s="1"/>
      <c r="I26" s="22"/>
      <c r="J26" s="45"/>
      <c r="K26" s="23"/>
      <c r="L26" s="44"/>
      <c r="M26" s="12"/>
      <c r="N26" s="2"/>
      <c r="O26" s="13"/>
      <c r="P26" s="2"/>
      <c r="Q26" s="1"/>
      <c r="R26" s="1"/>
      <c r="S26" s="1"/>
      <c r="T26" s="114"/>
      <c r="U26" s="1"/>
    </row>
    <row r="27" spans="1:21" s="14" customFormat="1" ht="31.5" customHeight="1" x14ac:dyDescent="0.25">
      <c r="A27" s="21"/>
      <c r="B27" s="1"/>
      <c r="C27" s="1"/>
      <c r="D27" s="1"/>
      <c r="E27" s="1"/>
      <c r="F27" s="1"/>
      <c r="G27" s="1"/>
      <c r="H27" s="1"/>
      <c r="I27" s="22"/>
      <c r="J27" s="45"/>
      <c r="K27" s="23"/>
      <c r="L27" s="44"/>
      <c r="M27" s="12"/>
      <c r="N27" s="2"/>
      <c r="O27" s="13"/>
      <c r="P27" s="2"/>
      <c r="Q27" s="1"/>
      <c r="R27" s="1"/>
      <c r="S27" s="1"/>
      <c r="T27" s="114"/>
      <c r="U27" s="1"/>
    </row>
    <row r="28" spans="1:21" s="14" customFormat="1" ht="31.5" customHeight="1" x14ac:dyDescent="0.25">
      <c r="A28" s="21"/>
      <c r="B28" s="1"/>
      <c r="C28" s="1"/>
      <c r="D28" s="1"/>
      <c r="E28" s="1"/>
      <c r="F28" s="1"/>
      <c r="G28" s="1"/>
      <c r="H28" s="1"/>
      <c r="I28" s="22"/>
      <c r="J28" s="45"/>
      <c r="K28" s="23"/>
      <c r="L28" s="44"/>
      <c r="M28" s="12"/>
      <c r="N28" s="2"/>
      <c r="O28" s="13"/>
      <c r="P28" s="2"/>
      <c r="Q28" s="1"/>
      <c r="R28" s="1"/>
      <c r="S28" s="1"/>
      <c r="T28" s="114"/>
      <c r="U28" s="1"/>
    </row>
    <row r="29" spans="1:21" s="14" customFormat="1" ht="21" customHeight="1" x14ac:dyDescent="0.25">
      <c r="A29" s="21"/>
      <c r="B29" s="1"/>
      <c r="C29" s="1"/>
      <c r="D29" s="1"/>
      <c r="E29" s="1"/>
      <c r="F29" s="1"/>
      <c r="G29" s="1"/>
      <c r="H29" s="1"/>
      <c r="I29" s="22"/>
      <c r="J29" s="45"/>
      <c r="K29" s="23"/>
      <c r="L29" s="44"/>
      <c r="M29" s="12"/>
      <c r="N29" s="2"/>
      <c r="O29" s="13"/>
      <c r="P29" s="2"/>
      <c r="Q29" s="1"/>
      <c r="R29" s="1"/>
      <c r="S29" s="1"/>
      <c r="T29" s="114"/>
      <c r="U29" s="1"/>
    </row>
    <row r="30" spans="1:21" s="14" customFormat="1" ht="21" customHeight="1" x14ac:dyDescent="0.25">
      <c r="A30" s="21"/>
      <c r="B30" s="1"/>
      <c r="C30" s="1"/>
      <c r="D30" s="1"/>
      <c r="E30" s="1"/>
      <c r="F30" s="1"/>
      <c r="G30" s="1"/>
      <c r="H30" s="1"/>
      <c r="I30" s="22"/>
      <c r="J30" s="45"/>
      <c r="K30" s="23"/>
      <c r="L30" s="44"/>
      <c r="M30" s="12"/>
      <c r="N30" s="2"/>
      <c r="O30" s="13"/>
      <c r="P30" s="2"/>
      <c r="Q30" s="1"/>
      <c r="R30" s="1"/>
      <c r="S30" s="1"/>
      <c r="T30" s="114"/>
      <c r="U30" s="1"/>
    </row>
    <row r="31" spans="1:21" s="14" customFormat="1" ht="21" customHeight="1" x14ac:dyDescent="0.25">
      <c r="A31" s="21"/>
      <c r="B31" s="1"/>
      <c r="C31" s="1"/>
      <c r="D31" s="1"/>
      <c r="E31" s="1"/>
      <c r="F31" s="1"/>
      <c r="G31" s="1"/>
      <c r="H31" s="1"/>
      <c r="I31" s="22"/>
      <c r="J31" s="45"/>
      <c r="K31" s="23"/>
      <c r="L31" s="44"/>
      <c r="M31" s="12"/>
      <c r="N31" s="2"/>
      <c r="O31" s="13"/>
      <c r="P31" s="2"/>
      <c r="Q31" s="1"/>
      <c r="R31" s="1"/>
      <c r="S31" s="1"/>
      <c r="T31" s="114"/>
      <c r="U31" s="1"/>
    </row>
    <row r="32" spans="1:21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Wg36pxMpZCIJXX77PCxTB6dtW61m/KryH+6bPWyCNAhtHr1GHRaHuWNsifqfPf6VTbr00qd00jO7bcbK9LQq7w==" saltValue="Jcvi1J6zgQozVXwISVKmFg==" spinCount="100000" sheet="1" objects="1" scenarios="1"/>
  <mergeCells count="47">
    <mergeCell ref="A8:A15"/>
    <mergeCell ref="B16:H16"/>
    <mergeCell ref="I8:I11"/>
    <mergeCell ref="J8:J11"/>
    <mergeCell ref="L12:L14"/>
    <mergeCell ref="I12:I14"/>
    <mergeCell ref="K12:K14"/>
    <mergeCell ref="J12:J14"/>
    <mergeCell ref="B8:H15"/>
    <mergeCell ref="L10:L11"/>
    <mergeCell ref="K10:K11"/>
    <mergeCell ref="K8:K9"/>
    <mergeCell ref="L8:L9"/>
    <mergeCell ref="A1:H3"/>
    <mergeCell ref="N6:N7"/>
    <mergeCell ref="I3:O3"/>
    <mergeCell ref="A4:H4"/>
    <mergeCell ref="A5:H5"/>
    <mergeCell ref="I2:O2"/>
    <mergeCell ref="I1:O1"/>
    <mergeCell ref="B6:H7"/>
    <mergeCell ref="A6:A7"/>
    <mergeCell ref="I6:I7"/>
    <mergeCell ref="J6:J7"/>
    <mergeCell ref="I5:J5"/>
    <mergeCell ref="I4:N4"/>
    <mergeCell ref="P1:P2"/>
    <mergeCell ref="K6:K7"/>
    <mergeCell ref="L6:L7"/>
    <mergeCell ref="Q4:U4"/>
    <mergeCell ref="Q5:R5"/>
    <mergeCell ref="O6:O7"/>
    <mergeCell ref="P6:P7"/>
    <mergeCell ref="K5:L5"/>
    <mergeCell ref="M12:M14"/>
    <mergeCell ref="N12:N14"/>
    <mergeCell ref="M8:M9"/>
    <mergeCell ref="M6:M7"/>
    <mergeCell ref="P10:P11"/>
    <mergeCell ref="O8:O9"/>
    <mergeCell ref="P8:P9"/>
    <mergeCell ref="P12:P14"/>
    <mergeCell ref="O12:O14"/>
    <mergeCell ref="M10:M11"/>
    <mergeCell ref="N10:N11"/>
    <mergeCell ref="O10:O11"/>
    <mergeCell ref="N8:N9"/>
  </mergeCells>
  <phoneticPr fontId="31" type="noConversion"/>
  <pageMargins left="0.23622047244094491" right="0.23622047244094491" top="0.74803149606299213" bottom="0.74803149606299213" header="0.31496062992125984" footer="0.31496062992125984"/>
  <pageSetup scale="57" orientation="landscape" r:id="rId1"/>
  <rowBreaks count="2" manualBreakCount="2">
    <brk id="15" max="19" man="1"/>
    <brk id="31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J7" sqref="J7"/>
    </sheetView>
  </sheetViews>
  <sheetFormatPr baseColWidth="10" defaultColWidth="11.5" defaultRowHeight="19" zeroHeight="1" x14ac:dyDescent="0.25"/>
  <cols>
    <col min="1" max="1" width="4.33203125" style="25" customWidth="1"/>
    <col min="2" max="8" width="3.6640625" style="28" customWidth="1"/>
    <col min="9" max="9" width="4.33203125" style="26" customWidth="1"/>
    <col min="10" max="10" width="38.6640625" style="42" customWidth="1"/>
    <col min="11" max="11" width="4.6640625" style="27" customWidth="1"/>
    <col min="12" max="12" width="38.6640625" style="43" customWidth="1"/>
    <col min="13" max="13" width="46.6640625" style="43" customWidth="1"/>
    <col min="14" max="14" width="30.6640625" style="30" customWidth="1"/>
    <col min="15" max="15" width="20" style="46" customWidth="1"/>
    <col min="16" max="16" width="27.83203125" style="30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115" customWidth="1"/>
    <col min="21" max="21" width="20.5" style="3" customWidth="1"/>
    <col min="22" max="16384" width="11.5" style="3"/>
  </cols>
  <sheetData>
    <row r="1" spans="1:21" ht="24" customHeight="1" x14ac:dyDescent="0.25">
      <c r="A1" s="391"/>
      <c r="B1" s="391"/>
      <c r="C1" s="391"/>
      <c r="D1" s="391"/>
      <c r="E1" s="391"/>
      <c r="F1" s="391"/>
      <c r="G1" s="391"/>
      <c r="H1" s="391"/>
      <c r="I1" s="371" t="s">
        <v>96</v>
      </c>
      <c r="J1" s="372"/>
      <c r="K1" s="372"/>
      <c r="L1" s="372"/>
      <c r="M1" s="372"/>
      <c r="N1" s="372"/>
      <c r="O1" s="372"/>
      <c r="P1" s="354"/>
      <c r="T1" s="113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391"/>
      <c r="B2" s="391"/>
      <c r="C2" s="391"/>
      <c r="D2" s="391"/>
      <c r="E2" s="391"/>
      <c r="F2" s="391"/>
      <c r="G2" s="391"/>
      <c r="H2" s="391"/>
      <c r="I2" s="371" t="s">
        <v>287</v>
      </c>
      <c r="J2" s="372"/>
      <c r="K2" s="372"/>
      <c r="L2" s="372"/>
      <c r="M2" s="372"/>
      <c r="N2" s="372"/>
      <c r="O2" s="372"/>
      <c r="P2" s="354"/>
      <c r="T2" s="113" t="str">
        <f>'Eje 1 Docencia'!T2</f>
        <v>VERSIÓN:</v>
      </c>
      <c r="U2" s="104">
        <f>'Eje 1 Docencia'!U2</f>
        <v>1</v>
      </c>
    </row>
    <row r="3" spans="1:21" s="1" customFormat="1" ht="24" customHeight="1" x14ac:dyDescent="0.25">
      <c r="A3" s="391"/>
      <c r="B3" s="391"/>
      <c r="C3" s="391"/>
      <c r="D3" s="391"/>
      <c r="E3" s="391"/>
      <c r="F3" s="391"/>
      <c r="G3" s="391"/>
      <c r="H3" s="391"/>
      <c r="I3" s="366" t="s">
        <v>104</v>
      </c>
      <c r="J3" s="367"/>
      <c r="K3" s="367"/>
      <c r="L3" s="367"/>
      <c r="M3" s="367"/>
      <c r="N3" s="367"/>
      <c r="O3" s="367"/>
      <c r="P3" s="56"/>
      <c r="Q3" s="3"/>
      <c r="R3" s="3"/>
      <c r="S3" s="3"/>
      <c r="T3" s="113" t="str">
        <f>'Eje 1 Docencia'!T3</f>
        <v>FECHA:</v>
      </c>
      <c r="U3" s="105" t="str">
        <f>'Eje 1 Docencia'!U3</f>
        <v>septiembre 14 de 2020</v>
      </c>
    </row>
    <row r="4" spans="1:21" s="15" customFormat="1" ht="41.25" customHeight="1" x14ac:dyDescent="0.2">
      <c r="A4" s="368" t="s">
        <v>105</v>
      </c>
      <c r="B4" s="368"/>
      <c r="C4" s="368"/>
      <c r="D4" s="368"/>
      <c r="E4" s="368"/>
      <c r="F4" s="368"/>
      <c r="G4" s="368"/>
      <c r="H4" s="368"/>
      <c r="I4" s="383" t="s">
        <v>12</v>
      </c>
      <c r="J4" s="384"/>
      <c r="K4" s="384"/>
      <c r="L4" s="384"/>
      <c r="M4" s="384"/>
      <c r="N4" s="384"/>
      <c r="O4" s="29"/>
      <c r="P4" s="61"/>
      <c r="Q4" s="359" t="s">
        <v>285</v>
      </c>
      <c r="R4" s="359"/>
      <c r="S4" s="359"/>
      <c r="T4" s="359"/>
      <c r="U4" s="359"/>
    </row>
    <row r="5" spans="1:21" s="15" customFormat="1" ht="33" customHeight="1" x14ac:dyDescent="0.2">
      <c r="A5" s="369" t="s">
        <v>3</v>
      </c>
      <c r="B5" s="370"/>
      <c r="C5" s="370"/>
      <c r="D5" s="370"/>
      <c r="E5" s="370"/>
      <c r="F5" s="370"/>
      <c r="G5" s="370"/>
      <c r="H5" s="370"/>
      <c r="I5" s="368" t="s">
        <v>4</v>
      </c>
      <c r="J5" s="368"/>
      <c r="K5" s="362" t="s">
        <v>210</v>
      </c>
      <c r="L5" s="363"/>
      <c r="M5" s="17" t="s">
        <v>139</v>
      </c>
      <c r="N5" s="18" t="s">
        <v>140</v>
      </c>
      <c r="O5" s="17" t="s">
        <v>125</v>
      </c>
      <c r="P5" s="18" t="s">
        <v>141</v>
      </c>
      <c r="Q5" s="360" t="s">
        <v>286</v>
      </c>
      <c r="R5" s="361"/>
      <c r="S5" s="60" t="s">
        <v>139</v>
      </c>
      <c r="T5" s="60" t="s">
        <v>140</v>
      </c>
      <c r="U5" s="60" t="s">
        <v>125</v>
      </c>
    </row>
    <row r="6" spans="1:21" s="1" customFormat="1" ht="81" customHeight="1" x14ac:dyDescent="0.25">
      <c r="A6" s="379" t="s">
        <v>71</v>
      </c>
      <c r="B6" s="373" t="s">
        <v>13</v>
      </c>
      <c r="C6" s="374"/>
      <c r="D6" s="374"/>
      <c r="E6" s="374"/>
      <c r="F6" s="374"/>
      <c r="G6" s="374"/>
      <c r="H6" s="375"/>
      <c r="I6" s="141" t="s">
        <v>75</v>
      </c>
      <c r="J6" s="147" t="s">
        <v>41</v>
      </c>
      <c r="K6" s="140" t="s">
        <v>162</v>
      </c>
      <c r="L6" s="176" t="s">
        <v>255</v>
      </c>
      <c r="M6" s="179" t="s">
        <v>246</v>
      </c>
      <c r="N6" s="209" t="s">
        <v>393</v>
      </c>
      <c r="O6" s="146">
        <v>44560</v>
      </c>
      <c r="P6" s="143" t="s">
        <v>247</v>
      </c>
      <c r="Q6" s="221" t="s">
        <v>394</v>
      </c>
      <c r="R6" s="175" t="s">
        <v>454</v>
      </c>
      <c r="S6" s="175" t="s">
        <v>318</v>
      </c>
      <c r="T6" s="133" t="s">
        <v>300</v>
      </c>
      <c r="U6" s="146">
        <v>44533</v>
      </c>
    </row>
    <row r="7" spans="1:21" s="1" customFormat="1" ht="63" customHeight="1" x14ac:dyDescent="0.25">
      <c r="A7" s="380"/>
      <c r="B7" s="376"/>
      <c r="C7" s="377"/>
      <c r="D7" s="377"/>
      <c r="E7" s="377"/>
      <c r="F7" s="377"/>
      <c r="G7" s="377"/>
      <c r="H7" s="378"/>
      <c r="I7" s="141" t="s">
        <v>76</v>
      </c>
      <c r="J7" s="147" t="s">
        <v>42</v>
      </c>
      <c r="K7" s="140" t="s">
        <v>163</v>
      </c>
      <c r="L7" s="174" t="s">
        <v>251</v>
      </c>
      <c r="M7" s="208" t="s">
        <v>252</v>
      </c>
      <c r="N7" s="209" t="s">
        <v>483</v>
      </c>
      <c r="O7" s="146">
        <v>44560</v>
      </c>
      <c r="P7" s="143" t="s">
        <v>14</v>
      </c>
      <c r="Q7" s="221" t="s">
        <v>395</v>
      </c>
      <c r="R7" s="175" t="s">
        <v>329</v>
      </c>
      <c r="S7" s="175" t="s">
        <v>304</v>
      </c>
      <c r="T7" s="133" t="s">
        <v>300</v>
      </c>
      <c r="U7" s="146">
        <v>44533</v>
      </c>
    </row>
    <row r="8" spans="1:21" s="1" customFormat="1" ht="96" customHeight="1" x14ac:dyDescent="0.25">
      <c r="A8" s="379" t="s">
        <v>72</v>
      </c>
      <c r="B8" s="373" t="s">
        <v>43</v>
      </c>
      <c r="C8" s="374"/>
      <c r="D8" s="374"/>
      <c r="E8" s="374"/>
      <c r="F8" s="374"/>
      <c r="G8" s="374"/>
      <c r="H8" s="375"/>
      <c r="I8" s="141" t="s">
        <v>77</v>
      </c>
      <c r="J8" s="147" t="s">
        <v>33</v>
      </c>
      <c r="K8" s="140" t="s">
        <v>164</v>
      </c>
      <c r="L8" s="174" t="s">
        <v>248</v>
      </c>
      <c r="M8" s="208" t="s">
        <v>253</v>
      </c>
      <c r="N8" s="209" t="s">
        <v>484</v>
      </c>
      <c r="O8" s="146">
        <v>44560</v>
      </c>
      <c r="P8" s="143" t="s">
        <v>34</v>
      </c>
      <c r="Q8" s="197" t="s">
        <v>396</v>
      </c>
      <c r="R8" s="175" t="s">
        <v>330</v>
      </c>
      <c r="S8" s="175" t="s">
        <v>305</v>
      </c>
      <c r="T8" s="133" t="s">
        <v>300</v>
      </c>
      <c r="U8" s="146">
        <v>44533</v>
      </c>
    </row>
    <row r="9" spans="1:21" s="1" customFormat="1" ht="93" customHeight="1" x14ac:dyDescent="0.25">
      <c r="A9" s="380"/>
      <c r="B9" s="376"/>
      <c r="C9" s="377"/>
      <c r="D9" s="377"/>
      <c r="E9" s="377"/>
      <c r="F9" s="377"/>
      <c r="G9" s="377"/>
      <c r="H9" s="378"/>
      <c r="I9" s="379" t="s">
        <v>78</v>
      </c>
      <c r="J9" s="381" t="s">
        <v>35</v>
      </c>
      <c r="K9" s="150" t="s">
        <v>165</v>
      </c>
      <c r="L9" s="219" t="s">
        <v>280</v>
      </c>
      <c r="M9" s="179" t="s">
        <v>249</v>
      </c>
      <c r="N9" s="218" t="s">
        <v>393</v>
      </c>
      <c r="O9" s="146">
        <v>44560</v>
      </c>
      <c r="P9" s="139" t="s">
        <v>175</v>
      </c>
      <c r="Q9" s="197" t="s">
        <v>398</v>
      </c>
      <c r="R9" s="175" t="s">
        <v>453</v>
      </c>
      <c r="S9" s="175" t="s">
        <v>306</v>
      </c>
      <c r="T9" s="133" t="s">
        <v>300</v>
      </c>
      <c r="U9" s="146">
        <v>44533</v>
      </c>
    </row>
    <row r="10" spans="1:21" s="1" customFormat="1" ht="81" customHeight="1" x14ac:dyDescent="0.25">
      <c r="A10" s="380"/>
      <c r="B10" s="376"/>
      <c r="C10" s="377"/>
      <c r="D10" s="377"/>
      <c r="E10" s="377"/>
      <c r="F10" s="377"/>
      <c r="G10" s="377"/>
      <c r="H10" s="378"/>
      <c r="I10" s="380"/>
      <c r="J10" s="382"/>
      <c r="K10" s="140" t="s">
        <v>397</v>
      </c>
      <c r="L10" s="220" t="s">
        <v>250</v>
      </c>
      <c r="M10" s="179" t="s">
        <v>194</v>
      </c>
      <c r="N10" s="218" t="s">
        <v>393</v>
      </c>
      <c r="O10" s="146">
        <v>44560</v>
      </c>
      <c r="P10" s="139" t="s">
        <v>172</v>
      </c>
      <c r="Q10" s="198" t="s">
        <v>399</v>
      </c>
      <c r="R10" s="173" t="s">
        <v>455</v>
      </c>
      <c r="S10" s="173" t="s">
        <v>306</v>
      </c>
      <c r="T10" s="164" t="s">
        <v>328</v>
      </c>
      <c r="U10" s="146">
        <v>44533</v>
      </c>
    </row>
    <row r="11" spans="1:21" s="1" customFormat="1" ht="100" customHeight="1" x14ac:dyDescent="0.25">
      <c r="A11" s="245" t="s">
        <v>73</v>
      </c>
      <c r="B11" s="373" t="s">
        <v>15</v>
      </c>
      <c r="C11" s="374"/>
      <c r="D11" s="374"/>
      <c r="E11" s="374"/>
      <c r="F11" s="374"/>
      <c r="G11" s="374"/>
      <c r="H11" s="375"/>
      <c r="I11" s="245" t="s">
        <v>79</v>
      </c>
      <c r="J11" s="246" t="s">
        <v>36</v>
      </c>
      <c r="K11" s="243" t="s">
        <v>166</v>
      </c>
      <c r="L11" s="174" t="s">
        <v>167</v>
      </c>
      <c r="M11" s="236" t="s">
        <v>254</v>
      </c>
      <c r="N11" s="244" t="s">
        <v>392</v>
      </c>
      <c r="O11" s="149">
        <v>44560</v>
      </c>
      <c r="P11" s="253" t="s">
        <v>173</v>
      </c>
      <c r="Q11" s="197" t="s">
        <v>400</v>
      </c>
      <c r="R11" s="202" t="s">
        <v>460</v>
      </c>
      <c r="S11" s="175" t="s">
        <v>456</v>
      </c>
      <c r="T11" s="242" t="s">
        <v>300</v>
      </c>
      <c r="U11" s="146">
        <v>44533</v>
      </c>
    </row>
    <row r="12" spans="1:21" s="1" customFormat="1" ht="72" customHeight="1" x14ac:dyDescent="0.25">
      <c r="A12" s="390" t="s">
        <v>74</v>
      </c>
      <c r="B12" s="385" t="s">
        <v>16</v>
      </c>
      <c r="C12" s="385"/>
      <c r="D12" s="385"/>
      <c r="E12" s="385"/>
      <c r="F12" s="385"/>
      <c r="G12" s="385"/>
      <c r="H12" s="385"/>
      <c r="I12" s="141" t="s">
        <v>80</v>
      </c>
      <c r="J12" s="147" t="s">
        <v>17</v>
      </c>
      <c r="K12" s="150" t="s">
        <v>168</v>
      </c>
      <c r="L12" s="210" t="s">
        <v>169</v>
      </c>
      <c r="M12" s="170" t="s">
        <v>170</v>
      </c>
      <c r="N12" s="211" t="s">
        <v>391</v>
      </c>
      <c r="O12" s="145">
        <v>44540</v>
      </c>
      <c r="P12" s="144" t="s">
        <v>174</v>
      </c>
      <c r="Q12" s="197" t="s">
        <v>401</v>
      </c>
      <c r="R12" s="202" t="s">
        <v>458</v>
      </c>
      <c r="S12" s="202" t="s">
        <v>457</v>
      </c>
      <c r="T12" s="139" t="s">
        <v>300</v>
      </c>
      <c r="U12" s="146">
        <v>44533</v>
      </c>
    </row>
    <row r="13" spans="1:21" s="1" customFormat="1" ht="63" customHeight="1" x14ac:dyDescent="0.25">
      <c r="A13" s="390"/>
      <c r="B13" s="385"/>
      <c r="C13" s="385"/>
      <c r="D13" s="385"/>
      <c r="E13" s="385"/>
      <c r="F13" s="385"/>
      <c r="G13" s="385"/>
      <c r="H13" s="385"/>
      <c r="I13" s="148" t="s">
        <v>81</v>
      </c>
      <c r="J13" s="212" t="s">
        <v>90</v>
      </c>
      <c r="K13" s="213" t="s">
        <v>171</v>
      </c>
      <c r="L13" s="214" t="s">
        <v>235</v>
      </c>
      <c r="M13" s="171" t="s">
        <v>236</v>
      </c>
      <c r="N13" s="215" t="s">
        <v>390</v>
      </c>
      <c r="O13" s="201">
        <v>44540</v>
      </c>
      <c r="P13" s="162" t="s">
        <v>237</v>
      </c>
      <c r="Q13" s="197" t="s">
        <v>402</v>
      </c>
      <c r="R13" s="216" t="s">
        <v>430</v>
      </c>
      <c r="S13" s="217" t="s">
        <v>389</v>
      </c>
      <c r="T13" s="164" t="s">
        <v>300</v>
      </c>
      <c r="U13" s="261">
        <v>44533</v>
      </c>
    </row>
    <row r="14" spans="1:21" s="1" customFormat="1" ht="33.75" customHeight="1" x14ac:dyDescent="0.25">
      <c r="A14" s="25"/>
      <c r="B14" s="28"/>
      <c r="C14" s="28"/>
      <c r="D14" s="28"/>
      <c r="E14" s="28"/>
      <c r="F14" s="28"/>
      <c r="G14" s="28"/>
      <c r="H14" s="28"/>
      <c r="I14" s="26"/>
      <c r="J14" s="42"/>
      <c r="K14" s="27"/>
      <c r="L14" s="43"/>
      <c r="M14" s="43"/>
      <c r="N14" s="30"/>
      <c r="O14" s="46"/>
      <c r="P14" s="30"/>
      <c r="Q14" s="3"/>
      <c r="R14" s="3"/>
      <c r="S14" s="3"/>
      <c r="T14" s="115"/>
      <c r="U14" s="3"/>
    </row>
    <row r="15" spans="1:21" s="1" customFormat="1" ht="33.75" customHeight="1" x14ac:dyDescent="0.25">
      <c r="A15" s="25"/>
      <c r="B15" s="28"/>
      <c r="C15" s="28"/>
      <c r="D15" s="28"/>
      <c r="E15" s="28"/>
      <c r="F15" s="28"/>
      <c r="G15" s="28"/>
      <c r="H15" s="28"/>
      <c r="I15" s="26"/>
      <c r="J15" s="42"/>
      <c r="K15" s="27"/>
      <c r="L15" s="43"/>
      <c r="M15" s="43"/>
      <c r="N15" s="30"/>
      <c r="O15" s="46"/>
      <c r="P15" s="30"/>
      <c r="Q15" s="3"/>
      <c r="R15" s="3"/>
      <c r="S15" s="3"/>
      <c r="T15" s="115"/>
      <c r="U15" s="3"/>
    </row>
    <row r="16" spans="1:21" s="1" customFormat="1" ht="33.75" customHeight="1" x14ac:dyDescent="0.25">
      <c r="A16" s="25"/>
      <c r="B16" s="28"/>
      <c r="C16" s="28"/>
      <c r="D16" s="28"/>
      <c r="E16" s="28"/>
      <c r="F16" s="28"/>
      <c r="G16" s="28"/>
      <c r="H16" s="28"/>
      <c r="I16" s="26"/>
      <c r="J16" s="42"/>
      <c r="K16" s="27"/>
      <c r="L16" s="43"/>
      <c r="M16" s="43"/>
      <c r="N16" s="30"/>
      <c r="O16" s="46"/>
      <c r="P16" s="30"/>
      <c r="Q16" s="3"/>
      <c r="R16" s="3"/>
      <c r="S16" s="3"/>
      <c r="T16" s="115"/>
      <c r="U16" s="3"/>
    </row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</sheetData>
  <sheetProtection algorithmName="SHA-512" hashValue="BN+L8HH3kssTTKi9X7i4G9mJ8bVg/Ms7Q6zmZaUBSy1bw6R99Vf3ozOK62WbCc3Q7cGGMoqG10PaD0xcuGkjZQ==" saltValue="nEOsPQ+p5cthu4vLgb0qaQ==" spinCount="100000" sheet="1" objects="1" scenarios="1"/>
  <mergeCells count="21">
    <mergeCell ref="P1:P2"/>
    <mergeCell ref="B11:H11"/>
    <mergeCell ref="A12:A13"/>
    <mergeCell ref="B12:H13"/>
    <mergeCell ref="A1:H3"/>
    <mergeCell ref="I3:O3"/>
    <mergeCell ref="I2:O2"/>
    <mergeCell ref="I1:O1"/>
    <mergeCell ref="Q4:U4"/>
    <mergeCell ref="Q5:R5"/>
    <mergeCell ref="A8:A10"/>
    <mergeCell ref="A4:H4"/>
    <mergeCell ref="A5:H5"/>
    <mergeCell ref="I5:J5"/>
    <mergeCell ref="J9:J10"/>
    <mergeCell ref="B8:H10"/>
    <mergeCell ref="I9:I10"/>
    <mergeCell ref="K5:L5"/>
    <mergeCell ref="I4:N4"/>
    <mergeCell ref="A6:A7"/>
    <mergeCell ref="B6:H7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16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L6" sqref="L6:L7"/>
    </sheetView>
  </sheetViews>
  <sheetFormatPr baseColWidth="10" defaultColWidth="11.5" defaultRowHeight="19" zeroHeight="1" x14ac:dyDescent="0.25"/>
  <cols>
    <col min="1" max="1" width="4.33203125" style="21" customWidth="1"/>
    <col min="2" max="8" width="3.6640625" style="1" customWidth="1"/>
    <col min="9" max="9" width="4.33203125" style="22" customWidth="1"/>
    <col min="10" max="10" width="38.6640625" style="41" customWidth="1"/>
    <col min="11" max="11" width="5.1640625" style="23" customWidth="1"/>
    <col min="12" max="12" width="38.6640625" style="55" customWidth="1"/>
    <col min="13" max="13" width="46.6640625" style="55" customWidth="1"/>
    <col min="14" max="14" width="30.6640625" style="48" customWidth="1"/>
    <col min="15" max="15" width="22.5" style="49" customWidth="1"/>
    <col min="16" max="16" width="30.5" style="50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392"/>
      <c r="B1" s="392"/>
      <c r="C1" s="392"/>
      <c r="D1" s="392"/>
      <c r="E1" s="392"/>
      <c r="F1" s="392"/>
      <c r="G1" s="392"/>
      <c r="H1" s="392"/>
      <c r="I1" s="371" t="s">
        <v>96</v>
      </c>
      <c r="J1" s="372"/>
      <c r="K1" s="372"/>
      <c r="L1" s="372"/>
      <c r="M1" s="372"/>
      <c r="N1" s="372"/>
      <c r="O1" s="372"/>
      <c r="P1" s="354"/>
      <c r="Q1" s="3"/>
      <c r="R1" s="3"/>
      <c r="S1" s="3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392"/>
      <c r="B2" s="392"/>
      <c r="C2" s="392"/>
      <c r="D2" s="392"/>
      <c r="E2" s="392"/>
      <c r="F2" s="392"/>
      <c r="G2" s="392"/>
      <c r="H2" s="392"/>
      <c r="I2" s="371" t="s">
        <v>287</v>
      </c>
      <c r="J2" s="372"/>
      <c r="K2" s="372"/>
      <c r="L2" s="372"/>
      <c r="M2" s="372"/>
      <c r="N2" s="372"/>
      <c r="O2" s="372"/>
      <c r="P2" s="354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393"/>
      <c r="B3" s="393"/>
      <c r="C3" s="393"/>
      <c r="D3" s="393"/>
      <c r="E3" s="393"/>
      <c r="F3" s="393"/>
      <c r="G3" s="393"/>
      <c r="H3" s="393"/>
      <c r="I3" s="366" t="s">
        <v>106</v>
      </c>
      <c r="J3" s="367"/>
      <c r="K3" s="367"/>
      <c r="L3" s="367"/>
      <c r="M3" s="367"/>
      <c r="N3" s="367"/>
      <c r="O3" s="367"/>
      <c r="P3" s="56"/>
      <c r="Q3" s="3"/>
      <c r="R3" s="3"/>
      <c r="S3" s="3"/>
      <c r="T3" s="106" t="str">
        <f>'Eje 1 Docencia'!T3</f>
        <v>FECHA:</v>
      </c>
      <c r="U3" s="104" t="str">
        <f>'Eje 1 Docencia'!U3</f>
        <v>septiembre 14 de 2020</v>
      </c>
    </row>
    <row r="4" spans="1:21" s="15" customFormat="1" ht="22.5" customHeight="1" x14ac:dyDescent="0.2">
      <c r="A4" s="368" t="s">
        <v>107</v>
      </c>
      <c r="B4" s="368"/>
      <c r="C4" s="368"/>
      <c r="D4" s="368"/>
      <c r="E4" s="368"/>
      <c r="F4" s="368"/>
      <c r="G4" s="368"/>
      <c r="H4" s="368"/>
      <c r="I4" s="383" t="s">
        <v>18</v>
      </c>
      <c r="J4" s="384"/>
      <c r="K4" s="384"/>
      <c r="L4" s="384"/>
      <c r="M4" s="384"/>
      <c r="N4" s="384"/>
      <c r="O4" s="16"/>
      <c r="P4" s="59"/>
      <c r="Q4" s="359" t="s">
        <v>285</v>
      </c>
      <c r="R4" s="359"/>
      <c r="S4" s="359"/>
      <c r="T4" s="359"/>
      <c r="U4" s="359"/>
    </row>
    <row r="5" spans="1:21" s="15" customFormat="1" ht="33" customHeight="1" x14ac:dyDescent="0.2">
      <c r="A5" s="369" t="s">
        <v>3</v>
      </c>
      <c r="B5" s="370"/>
      <c r="C5" s="370"/>
      <c r="D5" s="370"/>
      <c r="E5" s="370"/>
      <c r="F5" s="370"/>
      <c r="G5" s="370"/>
      <c r="H5" s="370"/>
      <c r="I5" s="368" t="s">
        <v>4</v>
      </c>
      <c r="J5" s="368"/>
      <c r="K5" s="362" t="s">
        <v>221</v>
      </c>
      <c r="L5" s="363"/>
      <c r="M5" s="17" t="s">
        <v>139</v>
      </c>
      <c r="N5" s="18" t="s">
        <v>140</v>
      </c>
      <c r="O5" s="18" t="s">
        <v>125</v>
      </c>
      <c r="P5" s="17" t="s">
        <v>141</v>
      </c>
      <c r="Q5" s="360" t="s">
        <v>286</v>
      </c>
      <c r="R5" s="361"/>
      <c r="S5" s="60" t="s">
        <v>139</v>
      </c>
      <c r="T5" s="60" t="s">
        <v>140</v>
      </c>
      <c r="U5" s="60" t="s">
        <v>125</v>
      </c>
    </row>
    <row r="6" spans="1:21" s="31" customFormat="1" ht="26.25" customHeight="1" x14ac:dyDescent="0.2">
      <c r="A6" s="390" t="s">
        <v>91</v>
      </c>
      <c r="B6" s="385" t="s">
        <v>19</v>
      </c>
      <c r="C6" s="385"/>
      <c r="D6" s="385"/>
      <c r="E6" s="385"/>
      <c r="F6" s="385"/>
      <c r="G6" s="385"/>
      <c r="H6" s="385"/>
      <c r="I6" s="390" t="s">
        <v>92</v>
      </c>
      <c r="J6" s="395" t="s">
        <v>121</v>
      </c>
      <c r="K6" s="397" t="s">
        <v>176</v>
      </c>
      <c r="L6" s="399" t="s">
        <v>238</v>
      </c>
      <c r="M6" s="394" t="s">
        <v>245</v>
      </c>
      <c r="N6" s="396" t="s">
        <v>414</v>
      </c>
      <c r="O6" s="400">
        <v>44561</v>
      </c>
      <c r="P6" s="398" t="s">
        <v>239</v>
      </c>
      <c r="Q6" s="166" t="s">
        <v>407</v>
      </c>
      <c r="R6" s="175" t="s">
        <v>316</v>
      </c>
      <c r="S6" s="175" t="s">
        <v>317</v>
      </c>
      <c r="T6" s="133" t="s">
        <v>403</v>
      </c>
      <c r="U6" s="155" t="s">
        <v>346</v>
      </c>
    </row>
    <row r="7" spans="1:21" s="31" customFormat="1" ht="53" customHeight="1" x14ac:dyDescent="0.2">
      <c r="A7" s="390"/>
      <c r="B7" s="385"/>
      <c r="C7" s="385"/>
      <c r="D7" s="385"/>
      <c r="E7" s="385"/>
      <c r="F7" s="385"/>
      <c r="G7" s="385"/>
      <c r="H7" s="385"/>
      <c r="I7" s="390"/>
      <c r="J7" s="395"/>
      <c r="K7" s="397"/>
      <c r="L7" s="399"/>
      <c r="M7" s="394"/>
      <c r="N7" s="396"/>
      <c r="O7" s="398"/>
      <c r="P7" s="398"/>
      <c r="Q7" s="166" t="s">
        <v>409</v>
      </c>
      <c r="R7" s="225" t="s">
        <v>405</v>
      </c>
      <c r="S7" s="225" t="s">
        <v>465</v>
      </c>
      <c r="T7" s="205" t="s">
        <v>431</v>
      </c>
      <c r="U7" s="155" t="s">
        <v>412</v>
      </c>
    </row>
    <row r="8" spans="1:21" s="31" customFormat="1" ht="59" customHeight="1" x14ac:dyDescent="0.2">
      <c r="A8" s="390"/>
      <c r="B8" s="385"/>
      <c r="C8" s="385"/>
      <c r="D8" s="385"/>
      <c r="E8" s="385"/>
      <c r="F8" s="385"/>
      <c r="G8" s="385"/>
      <c r="H8" s="385"/>
      <c r="I8" s="390"/>
      <c r="J8" s="395"/>
      <c r="K8" s="397" t="s">
        <v>204</v>
      </c>
      <c r="L8" s="399" t="s">
        <v>240</v>
      </c>
      <c r="M8" s="394" t="s">
        <v>459</v>
      </c>
      <c r="N8" s="396" t="s">
        <v>414</v>
      </c>
      <c r="O8" s="400">
        <v>44530</v>
      </c>
      <c r="P8" s="398" t="s">
        <v>241</v>
      </c>
      <c r="Q8" s="166" t="s">
        <v>408</v>
      </c>
      <c r="R8" s="217" t="s">
        <v>335</v>
      </c>
      <c r="S8" s="225" t="s">
        <v>465</v>
      </c>
      <c r="T8" s="164" t="s">
        <v>404</v>
      </c>
      <c r="U8" s="155" t="s">
        <v>413</v>
      </c>
    </row>
    <row r="9" spans="1:21" s="31" customFormat="1" ht="29.25" customHeight="1" x14ac:dyDescent="0.2">
      <c r="A9" s="390"/>
      <c r="B9" s="385"/>
      <c r="C9" s="385"/>
      <c r="D9" s="385"/>
      <c r="E9" s="385"/>
      <c r="F9" s="385"/>
      <c r="G9" s="385"/>
      <c r="H9" s="385"/>
      <c r="I9" s="390"/>
      <c r="J9" s="395"/>
      <c r="K9" s="397"/>
      <c r="L9" s="399"/>
      <c r="M9" s="394"/>
      <c r="N9" s="396"/>
      <c r="O9" s="398"/>
      <c r="P9" s="398"/>
      <c r="Q9" s="166" t="s">
        <v>410</v>
      </c>
      <c r="R9" s="225" t="s">
        <v>406</v>
      </c>
      <c r="S9" s="225" t="s">
        <v>465</v>
      </c>
      <c r="T9" s="205" t="s">
        <v>431</v>
      </c>
      <c r="U9" s="155" t="s">
        <v>412</v>
      </c>
    </row>
    <row r="10" spans="1:21" s="31" customFormat="1" ht="43" customHeight="1" x14ac:dyDescent="0.2">
      <c r="A10" s="390"/>
      <c r="B10" s="385"/>
      <c r="C10" s="385"/>
      <c r="D10" s="385"/>
      <c r="E10" s="385"/>
      <c r="F10" s="385"/>
      <c r="G10" s="385"/>
      <c r="H10" s="385"/>
      <c r="I10" s="148" t="s">
        <v>94</v>
      </c>
      <c r="J10" s="156" t="s">
        <v>115</v>
      </c>
      <c r="K10" s="152" t="s">
        <v>177</v>
      </c>
      <c r="L10" s="223" t="s">
        <v>242</v>
      </c>
      <c r="M10" s="224" t="s">
        <v>243</v>
      </c>
      <c r="N10" s="153" t="s">
        <v>414</v>
      </c>
      <c r="O10" s="155" t="s">
        <v>223</v>
      </c>
      <c r="P10" s="154" t="s">
        <v>244</v>
      </c>
      <c r="Q10" s="166" t="s">
        <v>411</v>
      </c>
      <c r="R10" s="168" t="s">
        <v>315</v>
      </c>
      <c r="S10" s="225" t="s">
        <v>465</v>
      </c>
      <c r="T10" s="151" t="s">
        <v>404</v>
      </c>
      <c r="U10" s="155" t="s">
        <v>346</v>
      </c>
    </row>
    <row r="11" spans="1:21" s="31" customFormat="1" ht="23" customHeight="1" x14ac:dyDescent="0.2">
      <c r="A11" s="21"/>
      <c r="B11" s="15"/>
      <c r="C11" s="15"/>
      <c r="D11" s="15"/>
      <c r="E11" s="15"/>
      <c r="F11" s="15"/>
      <c r="G11" s="15"/>
      <c r="H11" s="15"/>
      <c r="I11" s="22"/>
      <c r="J11" s="40"/>
      <c r="K11" s="23"/>
      <c r="L11" s="51"/>
      <c r="M11" s="51"/>
      <c r="N11" s="52"/>
      <c r="O11" s="53"/>
      <c r="P11" s="54"/>
      <c r="Q11" s="15"/>
      <c r="R11" s="15"/>
      <c r="S11" s="15"/>
      <c r="T11" s="15"/>
      <c r="U11" s="15"/>
    </row>
    <row r="12" spans="1:21" s="31" customFormat="1" ht="39.75" customHeight="1" x14ac:dyDescent="0.2">
      <c r="A12" s="21"/>
      <c r="B12" s="15"/>
      <c r="C12" s="15"/>
      <c r="D12" s="15"/>
      <c r="E12" s="15"/>
      <c r="F12" s="15"/>
      <c r="G12" s="15"/>
      <c r="H12" s="15"/>
      <c r="I12" s="22"/>
      <c r="J12" s="40"/>
      <c r="K12" s="23"/>
      <c r="L12" s="51"/>
      <c r="M12" s="51"/>
      <c r="N12" s="52"/>
      <c r="O12" s="53"/>
      <c r="P12" s="54"/>
      <c r="Q12" s="15"/>
      <c r="R12" s="15"/>
      <c r="S12" s="15"/>
      <c r="T12" s="15"/>
      <c r="U12" s="15"/>
    </row>
    <row r="13" spans="1:21" s="31" customFormat="1" ht="12" customHeight="1" x14ac:dyDescent="0.2">
      <c r="A13" s="21"/>
      <c r="B13" s="15"/>
      <c r="C13" s="15"/>
      <c r="D13" s="15"/>
      <c r="E13" s="15"/>
      <c r="F13" s="15"/>
      <c r="G13" s="15"/>
      <c r="H13" s="15"/>
      <c r="I13" s="22"/>
      <c r="J13" s="40"/>
      <c r="K13" s="23"/>
      <c r="L13" s="51"/>
      <c r="M13" s="51"/>
      <c r="N13" s="52"/>
      <c r="O13" s="53"/>
      <c r="P13" s="54"/>
      <c r="Q13" s="15"/>
      <c r="R13" s="15"/>
      <c r="S13" s="15"/>
      <c r="T13" s="15"/>
      <c r="U13" s="15"/>
    </row>
    <row r="14" spans="1:21" s="31" customFormat="1" ht="14" customHeight="1" x14ac:dyDescent="0.2">
      <c r="A14" s="21"/>
      <c r="B14" s="15"/>
      <c r="C14" s="15"/>
      <c r="D14" s="15"/>
      <c r="E14" s="15"/>
      <c r="F14" s="15"/>
      <c r="G14" s="15"/>
      <c r="H14" s="15"/>
      <c r="I14" s="22"/>
      <c r="J14" s="40"/>
      <c r="K14" s="23"/>
      <c r="L14" s="51"/>
      <c r="M14" s="51"/>
      <c r="N14" s="52"/>
      <c r="O14" s="53"/>
      <c r="P14" s="54"/>
      <c r="Q14" s="15"/>
      <c r="R14" s="15"/>
      <c r="S14" s="15"/>
      <c r="T14" s="15"/>
      <c r="U14" s="15"/>
    </row>
    <row r="15" spans="1:21" s="31" customFormat="1" ht="19" customHeight="1" x14ac:dyDescent="0.2">
      <c r="A15" s="21"/>
      <c r="B15" s="15"/>
      <c r="C15" s="15"/>
      <c r="D15" s="15"/>
      <c r="E15" s="15"/>
      <c r="F15" s="15"/>
      <c r="G15" s="15"/>
      <c r="H15" s="15"/>
      <c r="I15" s="22"/>
      <c r="J15" s="40"/>
      <c r="K15" s="23"/>
      <c r="L15" s="51"/>
      <c r="M15" s="51"/>
      <c r="N15" s="52"/>
      <c r="O15" s="53"/>
      <c r="P15" s="54"/>
      <c r="Q15" s="15"/>
      <c r="R15" s="15"/>
      <c r="S15" s="15"/>
      <c r="T15" s="15"/>
      <c r="U15" s="15"/>
    </row>
    <row r="16" spans="1:21" s="31" customFormat="1" ht="24" customHeight="1" x14ac:dyDescent="0.2">
      <c r="A16" s="21"/>
      <c r="B16" s="15"/>
      <c r="C16" s="15"/>
      <c r="D16" s="15"/>
      <c r="E16" s="15"/>
      <c r="F16" s="15"/>
      <c r="G16" s="15"/>
      <c r="H16" s="15"/>
      <c r="I16" s="22"/>
      <c r="J16" s="40"/>
      <c r="K16" s="23"/>
      <c r="L16" s="51"/>
      <c r="M16" s="51"/>
      <c r="N16" s="52"/>
      <c r="O16" s="53"/>
      <c r="P16" s="54"/>
      <c r="Q16" s="15"/>
      <c r="R16" s="15"/>
      <c r="S16" s="15"/>
      <c r="T16" s="15"/>
      <c r="U16" s="15"/>
    </row>
    <row r="17" spans="1:21" s="31" customFormat="1" ht="24" customHeight="1" x14ac:dyDescent="0.2">
      <c r="A17" s="21"/>
      <c r="B17" s="15"/>
      <c r="C17" s="15"/>
      <c r="D17" s="15"/>
      <c r="E17" s="15"/>
      <c r="F17" s="15"/>
      <c r="G17" s="15"/>
      <c r="H17" s="15"/>
      <c r="I17" s="22"/>
      <c r="J17" s="40"/>
      <c r="K17" s="23"/>
      <c r="L17" s="51"/>
      <c r="M17" s="51"/>
      <c r="N17" s="52"/>
      <c r="O17" s="53"/>
      <c r="P17" s="54"/>
      <c r="Q17" s="15"/>
      <c r="R17" s="15"/>
      <c r="S17" s="15"/>
      <c r="T17" s="15"/>
      <c r="U17" s="15"/>
    </row>
    <row r="18" spans="1:21" s="31" customFormat="1" ht="24" customHeight="1" x14ac:dyDescent="0.2">
      <c r="A18" s="21"/>
      <c r="B18" s="15"/>
      <c r="C18" s="15"/>
      <c r="D18" s="15"/>
      <c r="E18" s="15"/>
      <c r="F18" s="15"/>
      <c r="G18" s="15"/>
      <c r="H18" s="15"/>
      <c r="I18" s="22"/>
      <c r="J18" s="40"/>
      <c r="K18" s="23"/>
      <c r="L18" s="51"/>
      <c r="M18" s="51"/>
      <c r="N18" s="52"/>
      <c r="O18" s="53"/>
      <c r="P18" s="54"/>
      <c r="Q18" s="15"/>
      <c r="R18" s="15"/>
      <c r="S18" s="15"/>
      <c r="T18" s="15"/>
      <c r="U18" s="15"/>
    </row>
    <row r="19" spans="1:21" s="31" customFormat="1" ht="6" customHeight="1" x14ac:dyDescent="0.2">
      <c r="A19" s="21"/>
      <c r="B19" s="15"/>
      <c r="C19" s="15"/>
      <c r="D19" s="15"/>
      <c r="E19" s="15"/>
      <c r="F19" s="15"/>
      <c r="G19" s="15"/>
      <c r="H19" s="15"/>
      <c r="I19" s="22"/>
      <c r="J19" s="40"/>
      <c r="K19" s="23"/>
      <c r="L19" s="51"/>
      <c r="M19" s="51"/>
      <c r="N19" s="52"/>
      <c r="O19" s="53"/>
      <c r="P19" s="54"/>
      <c r="Q19" s="15"/>
      <c r="R19" s="15"/>
      <c r="S19" s="15"/>
      <c r="T19" s="15"/>
      <c r="U19" s="15"/>
    </row>
    <row r="20" spans="1:21" s="31" customFormat="1" ht="26" customHeight="1" x14ac:dyDescent="0.2">
      <c r="A20" s="21"/>
      <c r="B20" s="15"/>
      <c r="C20" s="15"/>
      <c r="D20" s="15"/>
      <c r="E20" s="15"/>
      <c r="F20" s="15"/>
      <c r="G20" s="15"/>
      <c r="H20" s="15"/>
      <c r="I20" s="22"/>
      <c r="J20" s="40"/>
      <c r="K20" s="23"/>
      <c r="L20" s="51"/>
      <c r="M20" s="51"/>
      <c r="N20" s="52"/>
      <c r="O20" s="53"/>
      <c r="P20" s="54"/>
      <c r="Q20" s="15"/>
      <c r="R20" s="15"/>
      <c r="S20" s="15"/>
      <c r="T20" s="15"/>
      <c r="U20" s="15"/>
    </row>
    <row r="21" spans="1:21" s="31" customFormat="1" ht="36" customHeight="1" x14ac:dyDescent="0.2">
      <c r="A21" s="21"/>
      <c r="B21" s="15"/>
      <c r="C21" s="15"/>
      <c r="D21" s="15"/>
      <c r="E21" s="15"/>
      <c r="F21" s="15"/>
      <c r="G21" s="15"/>
      <c r="H21" s="15"/>
      <c r="I21" s="22"/>
      <c r="J21" s="40"/>
      <c r="K21" s="23"/>
      <c r="L21" s="51"/>
      <c r="M21" s="51"/>
      <c r="N21" s="52"/>
      <c r="O21" s="53"/>
      <c r="P21" s="54"/>
      <c r="Q21" s="15"/>
      <c r="R21" s="15"/>
      <c r="S21" s="15"/>
      <c r="T21" s="15"/>
      <c r="U21" s="15"/>
    </row>
    <row r="22" spans="1:21" s="31" customFormat="1" ht="24" customHeight="1" x14ac:dyDescent="0.25">
      <c r="A22" s="21"/>
      <c r="B22" s="1"/>
      <c r="C22" s="1"/>
      <c r="D22" s="1"/>
      <c r="E22" s="1"/>
      <c r="F22" s="1"/>
      <c r="G22" s="1"/>
      <c r="H22" s="1"/>
      <c r="I22" s="22"/>
      <c r="J22" s="41"/>
      <c r="K22" s="23"/>
      <c r="L22" s="55"/>
      <c r="M22" s="55"/>
      <c r="N22" s="48"/>
      <c r="O22" s="49"/>
      <c r="P22" s="50"/>
      <c r="Q22" s="1"/>
      <c r="R22" s="1"/>
      <c r="S22" s="1"/>
      <c r="T22" s="1"/>
      <c r="U22" s="1"/>
    </row>
    <row r="23" spans="1:21" s="31" customFormat="1" ht="27.75" customHeight="1" x14ac:dyDescent="0.25">
      <c r="A23" s="21"/>
      <c r="B23" s="1"/>
      <c r="C23" s="1"/>
      <c r="D23" s="1"/>
      <c r="E23" s="1"/>
      <c r="F23" s="1"/>
      <c r="G23" s="1"/>
      <c r="H23" s="1"/>
      <c r="I23" s="22"/>
      <c r="J23" s="41"/>
      <c r="K23" s="23"/>
      <c r="L23" s="55"/>
      <c r="M23" s="55"/>
      <c r="N23" s="48"/>
      <c r="O23" s="49"/>
      <c r="P23" s="50"/>
      <c r="Q23" s="1"/>
      <c r="R23" s="1"/>
      <c r="S23" s="1"/>
      <c r="T23" s="1"/>
      <c r="U23" s="1"/>
    </row>
    <row r="24" spans="1:21" s="31" customFormat="1" ht="18" customHeight="1" x14ac:dyDescent="0.25">
      <c r="A24" s="21"/>
      <c r="B24" s="1"/>
      <c r="C24" s="1"/>
      <c r="D24" s="1"/>
      <c r="E24" s="1"/>
      <c r="F24" s="1"/>
      <c r="G24" s="1"/>
      <c r="H24" s="1"/>
      <c r="I24" s="22"/>
      <c r="J24" s="41"/>
      <c r="K24" s="23"/>
      <c r="L24" s="55"/>
      <c r="M24" s="55"/>
      <c r="N24" s="48"/>
      <c r="O24" s="49"/>
      <c r="P24" s="50"/>
      <c r="Q24" s="1"/>
      <c r="R24" s="1"/>
      <c r="S24" s="1"/>
      <c r="T24" s="1"/>
      <c r="U24" s="1"/>
    </row>
    <row r="25" spans="1:21" s="31" customFormat="1" ht="16" customHeight="1" x14ac:dyDescent="0.25">
      <c r="A25" s="21"/>
      <c r="B25" s="1"/>
      <c r="C25" s="1"/>
      <c r="D25" s="1"/>
      <c r="E25" s="1"/>
      <c r="F25" s="1"/>
      <c r="G25" s="1"/>
      <c r="H25" s="1"/>
      <c r="I25" s="22"/>
      <c r="J25" s="41"/>
      <c r="K25" s="23"/>
      <c r="L25" s="55"/>
      <c r="M25" s="55"/>
      <c r="N25" s="48"/>
      <c r="O25" s="49"/>
      <c r="P25" s="50"/>
      <c r="Q25" s="1"/>
      <c r="R25" s="1"/>
      <c r="S25" s="1"/>
      <c r="T25" s="1"/>
      <c r="U25" s="1"/>
    </row>
    <row r="26" spans="1:21" s="31" customFormat="1" ht="21" customHeight="1" x14ac:dyDescent="0.25">
      <c r="A26" s="21"/>
      <c r="B26" s="1"/>
      <c r="C26" s="1"/>
      <c r="D26" s="1"/>
      <c r="E26" s="1"/>
      <c r="F26" s="1"/>
      <c r="G26" s="1"/>
      <c r="H26" s="1"/>
      <c r="I26" s="22"/>
      <c r="J26" s="41"/>
      <c r="K26" s="23"/>
      <c r="L26" s="55"/>
      <c r="M26" s="55"/>
      <c r="N26" s="48"/>
      <c r="O26" s="49"/>
      <c r="P26" s="50"/>
      <c r="Q26" s="1"/>
      <c r="R26" s="1"/>
      <c r="S26" s="1"/>
      <c r="T26" s="1"/>
      <c r="U26" s="1"/>
    </row>
    <row r="27" spans="1:21" s="31" customFormat="1" ht="41.25" customHeight="1" x14ac:dyDescent="0.25">
      <c r="A27" s="21"/>
      <c r="B27" s="1"/>
      <c r="C27" s="1"/>
      <c r="D27" s="1"/>
      <c r="E27" s="1"/>
      <c r="F27" s="1"/>
      <c r="G27" s="1"/>
      <c r="H27" s="1"/>
      <c r="I27" s="22"/>
      <c r="J27" s="41"/>
      <c r="K27" s="23"/>
      <c r="L27" s="55"/>
      <c r="M27" s="55"/>
      <c r="N27" s="48"/>
      <c r="O27" s="49"/>
      <c r="P27" s="50"/>
      <c r="Q27" s="1"/>
      <c r="R27" s="1"/>
      <c r="S27" s="1"/>
      <c r="T27" s="1"/>
      <c r="U27" s="1"/>
    </row>
    <row r="28" spans="1:21" s="31" customFormat="1" ht="12" customHeight="1" x14ac:dyDescent="0.25">
      <c r="A28" s="21"/>
      <c r="B28" s="1"/>
      <c r="C28" s="1"/>
      <c r="D28" s="1"/>
      <c r="E28" s="1"/>
      <c r="F28" s="1"/>
      <c r="G28" s="1"/>
      <c r="H28" s="1"/>
      <c r="I28" s="22"/>
      <c r="J28" s="41"/>
      <c r="K28" s="23"/>
      <c r="L28" s="55"/>
      <c r="M28" s="55"/>
      <c r="N28" s="48"/>
      <c r="O28" s="49"/>
      <c r="P28" s="50"/>
      <c r="Q28" s="1"/>
      <c r="R28" s="1"/>
      <c r="S28" s="1"/>
      <c r="T28" s="1"/>
      <c r="U28" s="1"/>
    </row>
    <row r="29" spans="1:21" s="31" customFormat="1" ht="24.75" customHeight="1" x14ac:dyDescent="0.25">
      <c r="A29" s="21"/>
      <c r="B29" s="1"/>
      <c r="C29" s="1"/>
      <c r="D29" s="1"/>
      <c r="E29" s="1"/>
      <c r="F29" s="1"/>
      <c r="G29" s="1"/>
      <c r="H29" s="1"/>
      <c r="I29" s="22"/>
      <c r="J29" s="41"/>
      <c r="K29" s="23"/>
      <c r="L29" s="55"/>
      <c r="M29" s="55"/>
      <c r="N29" s="48"/>
      <c r="O29" s="49"/>
      <c r="P29" s="50"/>
      <c r="Q29" s="1"/>
      <c r="R29" s="1"/>
      <c r="S29" s="1"/>
      <c r="T29" s="1"/>
      <c r="U29" s="1"/>
    </row>
    <row r="30" spans="1:21" s="31" customFormat="1" ht="10" customHeight="1" x14ac:dyDescent="0.25">
      <c r="A30" s="21"/>
      <c r="B30" s="1"/>
      <c r="C30" s="1"/>
      <c r="D30" s="1"/>
      <c r="E30" s="1"/>
      <c r="F30" s="1"/>
      <c r="G30" s="1"/>
      <c r="H30" s="1"/>
      <c r="I30" s="22"/>
      <c r="J30" s="41"/>
      <c r="K30" s="23"/>
      <c r="L30" s="55"/>
      <c r="M30" s="55"/>
      <c r="N30" s="48"/>
      <c r="O30" s="49"/>
      <c r="P30" s="50"/>
      <c r="Q30" s="1"/>
      <c r="R30" s="1"/>
      <c r="S30" s="1"/>
      <c r="T30" s="1"/>
      <c r="U30" s="1"/>
    </row>
    <row r="31" spans="1:21" s="31" customFormat="1" ht="10" customHeight="1" x14ac:dyDescent="0.25">
      <c r="A31" s="21"/>
      <c r="B31" s="1"/>
      <c r="C31" s="1"/>
      <c r="D31" s="1"/>
      <c r="E31" s="1"/>
      <c r="F31" s="1"/>
      <c r="G31" s="1"/>
      <c r="H31" s="1"/>
      <c r="I31" s="22"/>
      <c r="J31" s="41"/>
      <c r="K31" s="23"/>
      <c r="L31" s="55"/>
      <c r="M31" s="55"/>
      <c r="N31" s="48"/>
      <c r="O31" s="49"/>
      <c r="P31" s="50"/>
      <c r="Q31" s="1"/>
      <c r="R31" s="1"/>
      <c r="S31" s="1"/>
      <c r="T31" s="1"/>
      <c r="U31" s="1"/>
    </row>
    <row r="32" spans="1:21" s="31" customFormat="1" ht="15" customHeight="1" x14ac:dyDescent="0.25">
      <c r="A32" s="21"/>
      <c r="B32" s="1"/>
      <c r="C32" s="1"/>
      <c r="D32" s="1"/>
      <c r="E32" s="1"/>
      <c r="F32" s="1"/>
      <c r="G32" s="1"/>
      <c r="H32" s="1"/>
      <c r="I32" s="22"/>
      <c r="J32" s="41"/>
      <c r="K32" s="23"/>
      <c r="L32" s="55"/>
      <c r="M32" s="55"/>
      <c r="N32" s="48"/>
      <c r="O32" s="49"/>
      <c r="P32" s="50"/>
      <c r="Q32" s="1"/>
      <c r="R32" s="1"/>
      <c r="S32" s="1"/>
      <c r="T32" s="1"/>
      <c r="U32" s="1"/>
    </row>
    <row r="33" spans="1:21" s="31" customFormat="1" ht="7" customHeight="1" x14ac:dyDescent="0.25">
      <c r="A33" s="21"/>
      <c r="B33" s="1"/>
      <c r="C33" s="1"/>
      <c r="D33" s="1"/>
      <c r="E33" s="1"/>
      <c r="F33" s="1"/>
      <c r="G33" s="1"/>
      <c r="H33" s="1"/>
      <c r="I33" s="22"/>
      <c r="J33" s="41"/>
      <c r="K33" s="23"/>
      <c r="L33" s="55"/>
      <c r="M33" s="55"/>
      <c r="N33" s="48"/>
      <c r="O33" s="49"/>
      <c r="P33" s="50"/>
      <c r="Q33" s="1"/>
      <c r="R33" s="1"/>
      <c r="S33" s="1"/>
      <c r="T33" s="1"/>
      <c r="U33" s="1"/>
    </row>
    <row r="34" spans="1:21" s="31" customFormat="1" ht="21" customHeight="1" x14ac:dyDescent="0.25">
      <c r="A34" s="21"/>
      <c r="B34" s="1"/>
      <c r="C34" s="1"/>
      <c r="D34" s="1"/>
      <c r="E34" s="1"/>
      <c r="F34" s="1"/>
      <c r="G34" s="1"/>
      <c r="H34" s="1"/>
      <c r="I34" s="22"/>
      <c r="J34" s="41"/>
      <c r="K34" s="23"/>
      <c r="L34" s="55"/>
      <c r="M34" s="55"/>
      <c r="N34" s="48"/>
      <c r="O34" s="49"/>
      <c r="P34" s="50"/>
      <c r="Q34" s="1"/>
      <c r="R34" s="1"/>
      <c r="S34" s="1"/>
      <c r="T34" s="1"/>
      <c r="U34" s="1"/>
    </row>
    <row r="35" spans="1:21" s="31" customFormat="1" ht="24.75" customHeight="1" x14ac:dyDescent="0.25">
      <c r="A35" s="21"/>
      <c r="B35" s="1"/>
      <c r="C35" s="1"/>
      <c r="D35" s="1"/>
      <c r="E35" s="1"/>
      <c r="F35" s="1"/>
      <c r="G35" s="1"/>
      <c r="H35" s="1"/>
      <c r="I35" s="22"/>
      <c r="J35" s="41"/>
      <c r="K35" s="23"/>
      <c r="L35" s="55"/>
      <c r="M35" s="55"/>
      <c r="N35" s="48"/>
      <c r="O35" s="49"/>
      <c r="P35" s="50"/>
      <c r="Q35" s="1"/>
      <c r="R35" s="1"/>
      <c r="S35" s="1"/>
      <c r="T35" s="1"/>
      <c r="U35" s="1"/>
    </row>
    <row r="36" spans="1:21" s="31" customFormat="1" ht="8" customHeight="1" x14ac:dyDescent="0.25">
      <c r="A36" s="21"/>
      <c r="B36" s="1"/>
      <c r="C36" s="1"/>
      <c r="D36" s="1"/>
      <c r="E36" s="1"/>
      <c r="F36" s="1"/>
      <c r="G36" s="1"/>
      <c r="H36" s="1"/>
      <c r="I36" s="22"/>
      <c r="J36" s="41"/>
      <c r="K36" s="23"/>
      <c r="L36" s="55"/>
      <c r="M36" s="55"/>
      <c r="N36" s="48"/>
      <c r="O36" s="49"/>
      <c r="P36" s="50"/>
      <c r="Q36" s="1"/>
      <c r="R36" s="1"/>
      <c r="S36" s="1"/>
      <c r="T36" s="1"/>
      <c r="U36" s="1"/>
    </row>
    <row r="37" spans="1:21" s="31" customFormat="1" ht="15" customHeight="1" x14ac:dyDescent="0.25">
      <c r="A37" s="21"/>
      <c r="B37" s="1"/>
      <c r="C37" s="1"/>
      <c r="D37" s="1"/>
      <c r="E37" s="1"/>
      <c r="F37" s="1"/>
      <c r="G37" s="1"/>
      <c r="H37" s="1"/>
      <c r="I37" s="22"/>
      <c r="J37" s="41"/>
      <c r="K37" s="23"/>
      <c r="L37" s="55"/>
      <c r="M37" s="55"/>
      <c r="N37" s="48"/>
      <c r="O37" s="49"/>
      <c r="P37" s="50"/>
      <c r="Q37" s="1"/>
      <c r="R37" s="1"/>
      <c r="S37" s="1"/>
      <c r="T37" s="1"/>
      <c r="U37" s="1"/>
    </row>
    <row r="38" spans="1:21" s="31" customFormat="1" ht="15" customHeight="1" x14ac:dyDescent="0.25">
      <c r="A38" s="21"/>
      <c r="B38" s="1"/>
      <c r="C38" s="1"/>
      <c r="D38" s="1"/>
      <c r="E38" s="1"/>
      <c r="F38" s="1"/>
      <c r="G38" s="1"/>
      <c r="H38" s="1"/>
      <c r="I38" s="22"/>
      <c r="J38" s="41"/>
      <c r="K38" s="23"/>
      <c r="L38" s="55"/>
      <c r="M38" s="55"/>
      <c r="N38" s="48"/>
      <c r="O38" s="49"/>
      <c r="P38" s="50"/>
      <c r="Q38" s="1"/>
      <c r="R38" s="1"/>
      <c r="S38" s="1"/>
      <c r="T38" s="1"/>
      <c r="U38" s="1"/>
    </row>
    <row r="39" spans="1:21" s="31" customFormat="1" ht="27" customHeight="1" x14ac:dyDescent="0.25">
      <c r="A39" s="21"/>
      <c r="B39" s="1"/>
      <c r="C39" s="1"/>
      <c r="D39" s="1"/>
      <c r="E39" s="1"/>
      <c r="F39" s="1"/>
      <c r="G39" s="1"/>
      <c r="H39" s="1"/>
      <c r="I39" s="22"/>
      <c r="J39" s="41"/>
      <c r="K39" s="23"/>
      <c r="L39" s="55"/>
      <c r="M39" s="55"/>
      <c r="N39" s="48"/>
      <c r="O39" s="49"/>
      <c r="P39" s="50"/>
      <c r="Q39" s="1"/>
      <c r="R39" s="1"/>
      <c r="S39" s="1"/>
      <c r="T39" s="1"/>
      <c r="U39" s="1"/>
    </row>
    <row r="40" spans="1:21" s="31" customFormat="1" ht="3" customHeight="1" x14ac:dyDescent="0.25">
      <c r="A40" s="21"/>
      <c r="B40" s="1"/>
      <c r="C40" s="1"/>
      <c r="D40" s="1"/>
      <c r="E40" s="1"/>
      <c r="F40" s="1"/>
      <c r="G40" s="1"/>
      <c r="H40" s="1"/>
      <c r="I40" s="22"/>
      <c r="J40" s="41"/>
      <c r="K40" s="23"/>
      <c r="L40" s="55"/>
      <c r="M40" s="55"/>
      <c r="N40" s="48"/>
      <c r="O40" s="49"/>
      <c r="P40" s="50"/>
      <c r="Q40" s="1"/>
      <c r="R40" s="1"/>
      <c r="S40" s="1"/>
      <c r="T40" s="1"/>
      <c r="U40" s="1"/>
    </row>
    <row r="41" spans="1:21" s="31" customFormat="1" ht="25.5" customHeight="1" x14ac:dyDescent="0.25">
      <c r="A41" s="21"/>
      <c r="B41" s="1"/>
      <c r="C41" s="1"/>
      <c r="D41" s="1"/>
      <c r="E41" s="1"/>
      <c r="F41" s="1"/>
      <c r="G41" s="1"/>
      <c r="H41" s="1"/>
      <c r="I41" s="22"/>
      <c r="J41" s="41"/>
      <c r="K41" s="23"/>
      <c r="L41" s="55"/>
      <c r="M41" s="55"/>
      <c r="N41" s="48"/>
      <c r="O41" s="49"/>
      <c r="P41" s="50"/>
      <c r="Q41" s="1"/>
      <c r="R41" s="1"/>
      <c r="S41" s="1"/>
      <c r="T41" s="1"/>
      <c r="U41" s="1"/>
    </row>
    <row r="42" spans="1:21" s="31" customFormat="1" ht="9" customHeight="1" x14ac:dyDescent="0.25">
      <c r="A42" s="21"/>
      <c r="B42" s="1"/>
      <c r="C42" s="1"/>
      <c r="D42" s="1"/>
      <c r="E42" s="1"/>
      <c r="F42" s="1"/>
      <c r="G42" s="1"/>
      <c r="H42" s="1"/>
      <c r="I42" s="22"/>
      <c r="J42" s="41"/>
      <c r="K42" s="23"/>
      <c r="L42" s="55"/>
      <c r="M42" s="55"/>
      <c r="N42" s="48"/>
      <c r="O42" s="49"/>
      <c r="P42" s="50"/>
      <c r="Q42" s="1"/>
      <c r="R42" s="1"/>
      <c r="S42" s="1"/>
      <c r="T42" s="1"/>
      <c r="U42" s="1"/>
    </row>
    <row r="43" spans="1:21" s="31" customFormat="1" ht="11" customHeight="1" x14ac:dyDescent="0.25">
      <c r="A43" s="21"/>
      <c r="B43" s="1"/>
      <c r="C43" s="1"/>
      <c r="D43" s="1"/>
      <c r="E43" s="1"/>
      <c r="F43" s="1"/>
      <c r="G43" s="1"/>
      <c r="H43" s="1"/>
      <c r="I43" s="22"/>
      <c r="J43" s="41"/>
      <c r="K43" s="23"/>
      <c r="L43" s="55"/>
      <c r="M43" s="55"/>
      <c r="N43" s="48"/>
      <c r="O43" s="49"/>
      <c r="P43" s="50"/>
      <c r="Q43" s="1"/>
      <c r="R43" s="1"/>
      <c r="S43" s="1"/>
      <c r="T43" s="1"/>
      <c r="U43" s="1"/>
    </row>
    <row r="44" spans="1:21" s="31" customFormat="1" ht="21.75" customHeight="1" x14ac:dyDescent="0.25">
      <c r="A44" s="21"/>
      <c r="B44" s="1"/>
      <c r="C44" s="1"/>
      <c r="D44" s="1"/>
      <c r="E44" s="1"/>
      <c r="F44" s="1"/>
      <c r="G44" s="1"/>
      <c r="H44" s="1"/>
      <c r="I44" s="22"/>
      <c r="J44" s="41"/>
      <c r="K44" s="23"/>
      <c r="L44" s="55"/>
      <c r="M44" s="55"/>
      <c r="N44" s="48"/>
      <c r="O44" s="49"/>
      <c r="P44" s="50"/>
      <c r="Q44" s="1"/>
      <c r="R44" s="1"/>
      <c r="S44" s="1"/>
      <c r="T44" s="1"/>
      <c r="U44" s="1"/>
    </row>
    <row r="45" spans="1:21" s="31" customFormat="1" ht="15" customHeight="1" x14ac:dyDescent="0.25">
      <c r="A45" s="21"/>
      <c r="B45" s="1"/>
      <c r="C45" s="1"/>
      <c r="D45" s="1"/>
      <c r="E45" s="1"/>
      <c r="F45" s="1"/>
      <c r="G45" s="1"/>
      <c r="H45" s="1"/>
      <c r="I45" s="22"/>
      <c r="J45" s="41"/>
      <c r="K45" s="23"/>
      <c r="L45" s="55"/>
      <c r="M45" s="55"/>
      <c r="N45" s="48"/>
      <c r="O45" s="49"/>
      <c r="P45" s="50"/>
      <c r="Q45" s="1"/>
      <c r="R45" s="1"/>
      <c r="S45" s="1"/>
      <c r="T45" s="1"/>
      <c r="U45" s="1"/>
    </row>
    <row r="46" spans="1:21" s="31" customFormat="1" ht="10" customHeight="1" x14ac:dyDescent="0.25">
      <c r="A46" s="21"/>
      <c r="B46" s="1"/>
      <c r="C46" s="1"/>
      <c r="D46" s="1"/>
      <c r="E46" s="1"/>
      <c r="F46" s="1"/>
      <c r="G46" s="1"/>
      <c r="H46" s="1"/>
      <c r="I46" s="22"/>
      <c r="J46" s="41"/>
      <c r="K46" s="23"/>
      <c r="L46" s="55"/>
      <c r="M46" s="55"/>
      <c r="N46" s="48"/>
      <c r="O46" s="49"/>
      <c r="P46" s="50"/>
      <c r="Q46" s="1"/>
      <c r="R46" s="1"/>
      <c r="S46" s="1"/>
      <c r="T46" s="1"/>
      <c r="U46" s="1"/>
    </row>
    <row r="47" spans="1:21" s="31" customFormat="1" ht="28.5" customHeight="1" x14ac:dyDescent="0.25">
      <c r="A47" s="21"/>
      <c r="B47" s="1"/>
      <c r="C47" s="1"/>
      <c r="D47" s="1"/>
      <c r="E47" s="1"/>
      <c r="F47" s="1"/>
      <c r="G47" s="1"/>
      <c r="H47" s="1"/>
      <c r="I47" s="22"/>
      <c r="J47" s="41"/>
      <c r="K47" s="23"/>
      <c r="L47" s="55"/>
      <c r="M47" s="55"/>
      <c r="N47" s="48"/>
      <c r="O47" s="49"/>
      <c r="P47" s="50"/>
      <c r="Q47" s="1"/>
      <c r="R47" s="1"/>
      <c r="S47" s="1"/>
      <c r="T47" s="1"/>
      <c r="U47" s="1"/>
    </row>
    <row r="48" spans="1:21" s="31" customFormat="1" ht="28.5" customHeight="1" x14ac:dyDescent="0.25">
      <c r="A48" s="21"/>
      <c r="B48" s="1"/>
      <c r="C48" s="1"/>
      <c r="D48" s="1"/>
      <c r="E48" s="1"/>
      <c r="F48" s="1"/>
      <c r="G48" s="1"/>
      <c r="H48" s="1"/>
      <c r="I48" s="22"/>
      <c r="J48" s="41"/>
      <c r="K48" s="23"/>
      <c r="L48" s="55"/>
      <c r="M48" s="55"/>
      <c r="N48" s="48"/>
      <c r="O48" s="49"/>
      <c r="P48" s="50"/>
      <c r="Q48" s="1"/>
      <c r="R48" s="1"/>
      <c r="S48" s="1"/>
      <c r="T48" s="1"/>
      <c r="U48" s="1"/>
    </row>
    <row r="49" spans="1:21" s="31" customFormat="1" ht="28.5" customHeight="1" x14ac:dyDescent="0.25">
      <c r="A49" s="21"/>
      <c r="B49" s="1"/>
      <c r="C49" s="1"/>
      <c r="D49" s="1"/>
      <c r="E49" s="1"/>
      <c r="F49" s="1"/>
      <c r="G49" s="1"/>
      <c r="H49" s="1"/>
      <c r="I49" s="22"/>
      <c r="J49" s="41"/>
      <c r="K49" s="23"/>
      <c r="L49" s="55"/>
      <c r="M49" s="55"/>
      <c r="N49" s="48"/>
      <c r="O49" s="49"/>
      <c r="P49" s="50"/>
      <c r="Q49" s="1"/>
      <c r="R49" s="1"/>
      <c r="S49" s="1"/>
      <c r="T49" s="1"/>
      <c r="U49" s="1"/>
    </row>
    <row r="50" spans="1:21" s="31" customFormat="1" ht="20" customHeight="1" x14ac:dyDescent="0.25">
      <c r="A50" s="21"/>
      <c r="B50" s="1"/>
      <c r="C50" s="1"/>
      <c r="D50" s="1"/>
      <c r="E50" s="1"/>
      <c r="F50" s="1"/>
      <c r="G50" s="1"/>
      <c r="H50" s="1"/>
      <c r="I50" s="22"/>
      <c r="J50" s="41"/>
      <c r="K50" s="23"/>
      <c r="L50" s="55"/>
      <c r="M50" s="55"/>
      <c r="N50" s="48"/>
      <c r="O50" s="49"/>
      <c r="P50" s="50"/>
      <c r="Q50" s="1"/>
      <c r="R50" s="1"/>
      <c r="S50" s="1"/>
      <c r="T50" s="1"/>
      <c r="U50" s="1"/>
    </row>
    <row r="51" spans="1:21" s="31" customFormat="1" ht="14" customHeight="1" x14ac:dyDescent="0.25">
      <c r="A51" s="21"/>
      <c r="B51" s="1"/>
      <c r="C51" s="1"/>
      <c r="D51" s="1"/>
      <c r="E51" s="1"/>
      <c r="F51" s="1"/>
      <c r="G51" s="1"/>
      <c r="H51" s="1"/>
      <c r="I51" s="22"/>
      <c r="J51" s="41"/>
      <c r="K51" s="23"/>
      <c r="L51" s="55"/>
      <c r="M51" s="55"/>
      <c r="N51" s="48"/>
      <c r="O51" s="49"/>
      <c r="P51" s="50"/>
      <c r="Q51" s="1"/>
      <c r="R51" s="1"/>
      <c r="S51" s="1"/>
      <c r="T51" s="1"/>
      <c r="U51" s="1"/>
    </row>
    <row r="52" spans="1:21" s="31" customFormat="1" ht="16" customHeight="1" x14ac:dyDescent="0.25">
      <c r="A52" s="21"/>
      <c r="B52" s="1"/>
      <c r="C52" s="1"/>
      <c r="D52" s="1"/>
      <c r="E52" s="1"/>
      <c r="F52" s="1"/>
      <c r="G52" s="1"/>
      <c r="H52" s="1"/>
      <c r="I52" s="22"/>
      <c r="J52" s="41"/>
      <c r="K52" s="23"/>
      <c r="L52" s="55"/>
      <c r="M52" s="55"/>
      <c r="N52" s="48"/>
      <c r="O52" s="49"/>
      <c r="P52" s="50"/>
      <c r="Q52" s="1"/>
      <c r="R52" s="1"/>
      <c r="S52" s="1"/>
      <c r="T52" s="1"/>
      <c r="U52" s="1"/>
    </row>
    <row r="53" spans="1:21" s="31" customFormat="1" ht="38" customHeight="1" x14ac:dyDescent="0.25">
      <c r="A53" s="21"/>
      <c r="B53" s="1"/>
      <c r="C53" s="1"/>
      <c r="D53" s="1"/>
      <c r="E53" s="1"/>
      <c r="F53" s="1"/>
      <c r="G53" s="1"/>
      <c r="H53" s="1"/>
      <c r="I53" s="22"/>
      <c r="J53" s="41"/>
      <c r="K53" s="23"/>
      <c r="L53" s="55"/>
      <c r="M53" s="55"/>
      <c r="N53" s="48"/>
      <c r="O53" s="49"/>
      <c r="P53" s="50"/>
      <c r="Q53" s="1"/>
      <c r="R53" s="1"/>
      <c r="S53" s="1"/>
      <c r="T53" s="1"/>
      <c r="U53" s="1"/>
    </row>
    <row r="54" spans="1:21" s="31" customFormat="1" ht="14" customHeight="1" x14ac:dyDescent="0.25">
      <c r="A54" s="21"/>
      <c r="B54" s="1"/>
      <c r="C54" s="1"/>
      <c r="D54" s="1"/>
      <c r="E54" s="1"/>
      <c r="F54" s="1"/>
      <c r="G54" s="1"/>
      <c r="H54" s="1"/>
      <c r="I54" s="22"/>
      <c r="J54" s="41"/>
      <c r="K54" s="23"/>
      <c r="L54" s="55"/>
      <c r="M54" s="55"/>
      <c r="N54" s="48"/>
      <c r="O54" s="49"/>
      <c r="P54" s="50"/>
      <c r="Q54" s="1"/>
      <c r="R54" s="1"/>
      <c r="S54" s="1"/>
      <c r="T54" s="1"/>
      <c r="U54" s="1"/>
    </row>
    <row r="55" spans="1:21" s="31" customFormat="1" ht="10" customHeight="1" x14ac:dyDescent="0.25">
      <c r="A55" s="21"/>
      <c r="B55" s="1"/>
      <c r="C55" s="1"/>
      <c r="D55" s="1"/>
      <c r="E55" s="1"/>
      <c r="F55" s="1"/>
      <c r="G55" s="1"/>
      <c r="H55" s="1"/>
      <c r="I55" s="22"/>
      <c r="J55" s="41"/>
      <c r="K55" s="23"/>
      <c r="L55" s="55"/>
      <c r="M55" s="55"/>
      <c r="N55" s="48"/>
      <c r="O55" s="49"/>
      <c r="P55" s="50"/>
      <c r="Q55" s="1"/>
      <c r="R55" s="1"/>
      <c r="S55" s="1"/>
      <c r="T55" s="1"/>
      <c r="U55" s="1"/>
    </row>
    <row r="56" spans="1:21" s="31" customFormat="1" ht="23.25" customHeight="1" x14ac:dyDescent="0.25">
      <c r="A56" s="21"/>
      <c r="B56" s="1"/>
      <c r="C56" s="1"/>
      <c r="D56" s="1"/>
      <c r="E56" s="1"/>
      <c r="F56" s="1"/>
      <c r="G56" s="1"/>
      <c r="H56" s="1"/>
      <c r="I56" s="22"/>
      <c r="J56" s="41"/>
      <c r="K56" s="23"/>
      <c r="L56" s="55"/>
      <c r="M56" s="55"/>
      <c r="N56" s="48"/>
      <c r="O56" s="49"/>
      <c r="P56" s="50"/>
      <c r="Q56" s="1"/>
      <c r="R56" s="1"/>
      <c r="S56" s="1"/>
      <c r="T56" s="1"/>
      <c r="U56" s="1"/>
    </row>
    <row r="57" spans="1:21" s="31" customFormat="1" ht="23.25" customHeight="1" x14ac:dyDescent="0.25">
      <c r="A57" s="21"/>
      <c r="B57" s="1"/>
      <c r="C57" s="1"/>
      <c r="D57" s="1"/>
      <c r="E57" s="1"/>
      <c r="F57" s="1"/>
      <c r="G57" s="1"/>
      <c r="H57" s="1"/>
      <c r="I57" s="22"/>
      <c r="J57" s="41"/>
      <c r="K57" s="23"/>
      <c r="L57" s="55"/>
      <c r="M57" s="55"/>
      <c r="N57" s="48"/>
      <c r="O57" s="49"/>
      <c r="P57" s="50"/>
      <c r="Q57" s="1"/>
      <c r="R57" s="1"/>
      <c r="S57" s="1"/>
      <c r="T57" s="1"/>
      <c r="U57" s="1"/>
    </row>
    <row r="58" spans="1:21" s="31" customFormat="1" ht="4" customHeight="1" x14ac:dyDescent="0.25">
      <c r="A58" s="21"/>
      <c r="B58" s="1"/>
      <c r="C58" s="1"/>
      <c r="D58" s="1"/>
      <c r="E58" s="1"/>
      <c r="F58" s="1"/>
      <c r="G58" s="1"/>
      <c r="H58" s="1"/>
      <c r="I58" s="22"/>
      <c r="J58" s="41"/>
      <c r="K58" s="23"/>
      <c r="L58" s="55"/>
      <c r="M58" s="55"/>
      <c r="N58" s="48"/>
      <c r="O58" s="49"/>
      <c r="P58" s="50"/>
      <c r="Q58" s="1"/>
      <c r="R58" s="1"/>
      <c r="S58" s="1"/>
      <c r="T58" s="1"/>
      <c r="U58" s="1"/>
    </row>
    <row r="59" spans="1:21" s="31" customFormat="1" ht="21" customHeight="1" x14ac:dyDescent="0.25">
      <c r="A59" s="21"/>
      <c r="B59" s="1"/>
      <c r="C59" s="1"/>
      <c r="D59" s="1"/>
      <c r="E59" s="1"/>
      <c r="F59" s="1"/>
      <c r="G59" s="1"/>
      <c r="H59" s="1"/>
      <c r="I59" s="22"/>
      <c r="J59" s="41"/>
      <c r="K59" s="23"/>
      <c r="L59" s="55"/>
      <c r="M59" s="55"/>
      <c r="N59" s="48"/>
      <c r="O59" s="49"/>
      <c r="P59" s="50"/>
      <c r="Q59" s="1"/>
      <c r="R59" s="1"/>
      <c r="S59" s="1"/>
      <c r="T59" s="1"/>
      <c r="U59" s="1"/>
    </row>
    <row r="60" spans="1:21" s="31" customFormat="1" ht="17" customHeight="1" x14ac:dyDescent="0.25">
      <c r="A60" s="21"/>
      <c r="B60" s="1"/>
      <c r="C60" s="1"/>
      <c r="D60" s="1"/>
      <c r="E60" s="1"/>
      <c r="F60" s="1"/>
      <c r="G60" s="1"/>
      <c r="H60" s="1"/>
      <c r="I60" s="22"/>
      <c r="J60" s="41"/>
      <c r="K60" s="23"/>
      <c r="L60" s="55"/>
      <c r="M60" s="55"/>
      <c r="N60" s="48"/>
      <c r="O60" s="49"/>
      <c r="P60" s="50"/>
      <c r="Q60" s="1"/>
      <c r="R60" s="1"/>
      <c r="S60" s="1"/>
      <c r="T60" s="1"/>
      <c r="U60" s="1"/>
    </row>
    <row r="61" spans="1:21" s="31" customFormat="1" ht="21" hidden="1" customHeight="1" x14ac:dyDescent="0.25">
      <c r="A61" s="21"/>
      <c r="B61" s="1"/>
      <c r="C61" s="1"/>
      <c r="D61" s="1"/>
      <c r="E61" s="1"/>
      <c r="F61" s="1"/>
      <c r="G61" s="1"/>
      <c r="H61" s="1"/>
      <c r="I61" s="22"/>
      <c r="J61" s="41"/>
      <c r="K61" s="23"/>
      <c r="L61" s="55"/>
      <c r="M61" s="55"/>
      <c r="N61" s="48"/>
      <c r="O61" s="49"/>
      <c r="P61" s="50"/>
      <c r="Q61" s="1"/>
      <c r="R61" s="1"/>
      <c r="S61" s="1"/>
      <c r="T61" s="1"/>
      <c r="U61" s="1"/>
    </row>
    <row r="62" spans="1:21" s="31" customFormat="1" ht="17.25" customHeight="1" x14ac:dyDescent="0.25">
      <c r="A62" s="21"/>
      <c r="B62" s="1"/>
      <c r="C62" s="1"/>
      <c r="D62" s="1"/>
      <c r="E62" s="1"/>
      <c r="F62" s="1"/>
      <c r="G62" s="1"/>
      <c r="H62" s="1"/>
      <c r="I62" s="22"/>
      <c r="J62" s="41"/>
      <c r="K62" s="23"/>
      <c r="L62" s="55"/>
      <c r="M62" s="55"/>
      <c r="N62" s="48"/>
      <c r="O62" s="49"/>
      <c r="P62" s="50"/>
      <c r="Q62" s="1"/>
      <c r="R62" s="1"/>
      <c r="S62" s="1"/>
      <c r="T62" s="1"/>
      <c r="U62" s="1"/>
    </row>
    <row r="63" spans="1:21" s="31" customFormat="1" ht="17.25" customHeight="1" x14ac:dyDescent="0.25">
      <c r="A63" s="21"/>
      <c r="B63" s="1"/>
      <c r="C63" s="1"/>
      <c r="D63" s="1"/>
      <c r="E63" s="1"/>
      <c r="F63" s="1"/>
      <c r="G63" s="1"/>
      <c r="H63" s="1"/>
      <c r="I63" s="22"/>
      <c r="J63" s="41"/>
      <c r="K63" s="23"/>
      <c r="L63" s="55"/>
      <c r="M63" s="55"/>
      <c r="N63" s="48"/>
      <c r="O63" s="49"/>
      <c r="P63" s="50"/>
      <c r="Q63" s="1"/>
      <c r="R63" s="1"/>
      <c r="S63" s="1"/>
      <c r="T63" s="1"/>
      <c r="U63" s="1"/>
    </row>
    <row r="64" spans="1:21" s="31" customFormat="1" ht="17.25" customHeight="1" x14ac:dyDescent="0.25">
      <c r="A64" s="21"/>
      <c r="B64" s="1"/>
      <c r="C64" s="1"/>
      <c r="D64" s="1"/>
      <c r="E64" s="1"/>
      <c r="F64" s="1"/>
      <c r="G64" s="1"/>
      <c r="H64" s="1"/>
      <c r="I64" s="22"/>
      <c r="J64" s="41"/>
      <c r="K64" s="23"/>
      <c r="L64" s="55"/>
      <c r="M64" s="55"/>
      <c r="N64" s="48"/>
      <c r="O64" s="49"/>
      <c r="P64" s="50"/>
      <c r="Q64" s="1"/>
      <c r="R64" s="1"/>
      <c r="S64" s="1"/>
      <c r="T64" s="1"/>
      <c r="U64" s="1"/>
    </row>
    <row r="65" spans="1:21" s="31" customFormat="1" ht="22.5" customHeight="1" x14ac:dyDescent="0.25">
      <c r="A65" s="21"/>
      <c r="B65" s="1"/>
      <c r="C65" s="1"/>
      <c r="D65" s="1"/>
      <c r="E65" s="1"/>
      <c r="F65" s="1"/>
      <c r="G65" s="1"/>
      <c r="H65" s="1"/>
      <c r="I65" s="22"/>
      <c r="J65" s="41"/>
      <c r="K65" s="23"/>
      <c r="L65" s="55"/>
      <c r="M65" s="55"/>
      <c r="N65" s="48"/>
      <c r="O65" s="49"/>
      <c r="P65" s="50"/>
      <c r="Q65" s="1"/>
      <c r="R65" s="1"/>
      <c r="S65" s="1"/>
      <c r="T65" s="1"/>
      <c r="U65" s="1"/>
    </row>
    <row r="66" spans="1:21" s="31" customFormat="1" ht="22.5" customHeight="1" x14ac:dyDescent="0.25">
      <c r="A66" s="21"/>
      <c r="B66" s="1"/>
      <c r="C66" s="1"/>
      <c r="D66" s="1"/>
      <c r="E66" s="1"/>
      <c r="F66" s="1"/>
      <c r="G66" s="1"/>
      <c r="H66" s="1"/>
      <c r="I66" s="22"/>
      <c r="J66" s="41"/>
      <c r="K66" s="23"/>
      <c r="L66" s="55"/>
      <c r="M66" s="55"/>
      <c r="N66" s="48"/>
      <c r="O66" s="49"/>
      <c r="P66" s="50"/>
      <c r="Q66" s="1"/>
      <c r="R66" s="1"/>
      <c r="S66" s="1"/>
      <c r="T66" s="1"/>
      <c r="U66" s="1"/>
    </row>
    <row r="67" spans="1:21" s="31" customFormat="1" ht="14" customHeight="1" x14ac:dyDescent="0.25">
      <c r="A67" s="21"/>
      <c r="B67" s="1"/>
      <c r="C67" s="1"/>
      <c r="D67" s="1"/>
      <c r="E67" s="1"/>
      <c r="F67" s="1"/>
      <c r="G67" s="1"/>
      <c r="H67" s="1"/>
      <c r="I67" s="22"/>
      <c r="J67" s="41"/>
      <c r="K67" s="23"/>
      <c r="L67" s="55"/>
      <c r="M67" s="55"/>
      <c r="N67" s="48"/>
      <c r="O67" s="49"/>
      <c r="P67" s="50"/>
      <c r="Q67" s="1"/>
      <c r="R67" s="1"/>
      <c r="S67" s="1"/>
      <c r="T67" s="1"/>
      <c r="U67" s="1"/>
    </row>
    <row r="68" spans="1:21" s="31" customFormat="1" ht="23.25" customHeight="1" x14ac:dyDescent="0.25">
      <c r="A68" s="21"/>
      <c r="B68" s="1"/>
      <c r="C68" s="1"/>
      <c r="D68" s="1"/>
      <c r="E68" s="1"/>
      <c r="F68" s="1"/>
      <c r="G68" s="1"/>
      <c r="H68" s="1"/>
      <c r="I68" s="22"/>
      <c r="J68" s="41"/>
      <c r="K68" s="23"/>
      <c r="L68" s="55"/>
      <c r="M68" s="55"/>
      <c r="N68" s="48"/>
      <c r="O68" s="49"/>
      <c r="P68" s="50"/>
      <c r="Q68" s="1"/>
      <c r="R68" s="1"/>
      <c r="S68" s="1"/>
      <c r="T68" s="1"/>
      <c r="U68" s="1"/>
    </row>
    <row r="69" spans="1:21" s="31" customFormat="1" ht="23.25" customHeight="1" x14ac:dyDescent="0.25">
      <c r="A69" s="21"/>
      <c r="B69" s="1"/>
      <c r="C69" s="1"/>
      <c r="D69" s="1"/>
      <c r="E69" s="1"/>
      <c r="F69" s="1"/>
      <c r="G69" s="1"/>
      <c r="H69" s="1"/>
      <c r="I69" s="22"/>
      <c r="J69" s="41"/>
      <c r="K69" s="23"/>
      <c r="L69" s="55"/>
      <c r="M69" s="55"/>
      <c r="N69" s="48"/>
      <c r="O69" s="49"/>
      <c r="P69" s="50"/>
      <c r="Q69" s="1"/>
      <c r="R69" s="1"/>
      <c r="S69" s="1"/>
      <c r="T69" s="1"/>
      <c r="U69" s="1"/>
    </row>
    <row r="70" spans="1:21" s="31" customFormat="1" ht="10" customHeight="1" x14ac:dyDescent="0.25">
      <c r="A70" s="21"/>
      <c r="B70" s="1"/>
      <c r="C70" s="1"/>
      <c r="D70" s="1"/>
      <c r="E70" s="1"/>
      <c r="F70" s="1"/>
      <c r="G70" s="1"/>
      <c r="H70" s="1"/>
      <c r="I70" s="22"/>
      <c r="J70" s="41"/>
      <c r="K70" s="23"/>
      <c r="L70" s="55"/>
      <c r="M70" s="55"/>
      <c r="N70" s="48"/>
      <c r="O70" s="49"/>
      <c r="P70" s="50"/>
      <c r="Q70" s="1"/>
      <c r="R70" s="1"/>
      <c r="S70" s="1"/>
      <c r="T70" s="1"/>
      <c r="U70" s="1"/>
    </row>
    <row r="71" spans="1:21" s="31" customFormat="1" ht="27.75" customHeight="1" x14ac:dyDescent="0.25">
      <c r="A71" s="21"/>
      <c r="B71" s="1"/>
      <c r="C71" s="1"/>
      <c r="D71" s="1"/>
      <c r="E71" s="1"/>
      <c r="F71" s="1"/>
      <c r="G71" s="1"/>
      <c r="H71" s="1"/>
      <c r="I71" s="22"/>
      <c r="J71" s="41"/>
      <c r="K71" s="23"/>
      <c r="L71" s="55"/>
      <c r="M71" s="55"/>
      <c r="N71" s="48"/>
      <c r="O71" s="49"/>
      <c r="P71" s="50"/>
      <c r="Q71" s="1"/>
      <c r="R71" s="1"/>
      <c r="S71" s="1"/>
      <c r="T71" s="1"/>
      <c r="U71" s="1"/>
    </row>
    <row r="72" spans="1:21" s="31" customFormat="1" ht="28" customHeight="1" x14ac:dyDescent="0.25">
      <c r="A72" s="21"/>
      <c r="B72" s="1"/>
      <c r="C72" s="1"/>
      <c r="D72" s="1"/>
      <c r="E72" s="1"/>
      <c r="F72" s="1"/>
      <c r="G72" s="1"/>
      <c r="H72" s="1"/>
      <c r="I72" s="22"/>
      <c r="J72" s="41"/>
      <c r="K72" s="23"/>
      <c r="L72" s="55"/>
      <c r="M72" s="55"/>
      <c r="N72" s="48"/>
      <c r="O72" s="49"/>
      <c r="P72" s="50"/>
      <c r="Q72" s="1"/>
      <c r="R72" s="1"/>
      <c r="S72" s="1"/>
      <c r="T72" s="1"/>
      <c r="U72" s="1"/>
    </row>
    <row r="73" spans="1:21" s="31" customFormat="1" ht="9" hidden="1" customHeight="1" x14ac:dyDescent="0.25">
      <c r="A73" s="21"/>
      <c r="B73" s="1"/>
      <c r="C73" s="1"/>
      <c r="D73" s="1"/>
      <c r="E73" s="1"/>
      <c r="F73" s="1"/>
      <c r="G73" s="1"/>
      <c r="H73" s="1"/>
      <c r="I73" s="22"/>
      <c r="J73" s="41"/>
      <c r="K73" s="23"/>
      <c r="L73" s="55"/>
      <c r="M73" s="55"/>
      <c r="N73" s="48"/>
      <c r="O73" s="49"/>
      <c r="P73" s="50"/>
      <c r="Q73" s="1"/>
      <c r="R73" s="1"/>
      <c r="S73" s="1"/>
      <c r="T73" s="1"/>
      <c r="U73" s="1"/>
    </row>
    <row r="74" spans="1:21" s="15" customFormat="1" hidden="1" x14ac:dyDescent="0.25">
      <c r="A74" s="21"/>
      <c r="B74" s="1"/>
      <c r="C74" s="1"/>
      <c r="D74" s="1"/>
      <c r="E74" s="1"/>
      <c r="F74" s="1"/>
      <c r="G74" s="1"/>
      <c r="H74" s="1"/>
      <c r="I74" s="22"/>
      <c r="J74" s="41"/>
      <c r="K74" s="23"/>
      <c r="L74" s="55"/>
      <c r="M74" s="55"/>
      <c r="N74" s="48"/>
      <c r="O74" s="49"/>
      <c r="P74" s="50"/>
      <c r="Q74" s="1"/>
      <c r="R74" s="1"/>
      <c r="S74" s="1"/>
      <c r="T74" s="1"/>
      <c r="U74" s="1"/>
    </row>
    <row r="75" spans="1:21" s="15" customFormat="1" hidden="1" x14ac:dyDescent="0.25">
      <c r="A75" s="21"/>
      <c r="B75" s="1"/>
      <c r="C75" s="1"/>
      <c r="D75" s="1"/>
      <c r="E75" s="1"/>
      <c r="F75" s="1"/>
      <c r="G75" s="1"/>
      <c r="H75" s="1"/>
      <c r="I75" s="22"/>
      <c r="J75" s="41"/>
      <c r="K75" s="23"/>
      <c r="L75" s="55"/>
      <c r="M75" s="55"/>
      <c r="N75" s="48"/>
      <c r="O75" s="49"/>
      <c r="P75" s="50"/>
      <c r="Q75" s="1"/>
      <c r="R75" s="1"/>
      <c r="S75" s="1"/>
      <c r="T75" s="1"/>
      <c r="U75" s="1"/>
    </row>
    <row r="76" spans="1:21" s="15" customFormat="1" hidden="1" x14ac:dyDescent="0.25">
      <c r="A76" s="21"/>
      <c r="B76" s="1"/>
      <c r="C76" s="1"/>
      <c r="D76" s="1"/>
      <c r="E76" s="1"/>
      <c r="F76" s="1"/>
      <c r="G76" s="1"/>
      <c r="H76" s="1"/>
      <c r="I76" s="22"/>
      <c r="J76" s="41"/>
      <c r="K76" s="23"/>
      <c r="L76" s="55"/>
      <c r="M76" s="55"/>
      <c r="N76" s="48"/>
      <c r="O76" s="49"/>
      <c r="P76" s="50"/>
      <c r="Q76" s="1"/>
      <c r="R76" s="1"/>
      <c r="S76" s="1"/>
      <c r="T76" s="1"/>
      <c r="U76" s="1"/>
    </row>
    <row r="77" spans="1:21" s="15" customFormat="1" hidden="1" x14ac:dyDescent="0.25">
      <c r="A77" s="21"/>
      <c r="B77" s="1"/>
      <c r="C77" s="1"/>
      <c r="D77" s="1"/>
      <c r="E77" s="1"/>
      <c r="F77" s="1"/>
      <c r="G77" s="1"/>
      <c r="H77" s="1"/>
      <c r="I77" s="22"/>
      <c r="J77" s="41"/>
      <c r="K77" s="23"/>
      <c r="L77" s="55"/>
      <c r="M77" s="55"/>
      <c r="N77" s="48"/>
      <c r="O77" s="49"/>
      <c r="P77" s="50"/>
      <c r="Q77" s="1"/>
      <c r="R77" s="1"/>
      <c r="S77" s="1"/>
      <c r="T77" s="1"/>
      <c r="U77" s="1"/>
    </row>
    <row r="78" spans="1:21" s="15" customFormat="1" hidden="1" x14ac:dyDescent="0.25">
      <c r="A78" s="21"/>
      <c r="B78" s="1"/>
      <c r="C78" s="1"/>
      <c r="D78" s="1"/>
      <c r="E78" s="1"/>
      <c r="F78" s="1"/>
      <c r="G78" s="1"/>
      <c r="H78" s="1"/>
      <c r="I78" s="22"/>
      <c r="J78" s="41"/>
      <c r="K78" s="23"/>
      <c r="L78" s="55"/>
      <c r="M78" s="55"/>
      <c r="N78" s="48"/>
      <c r="O78" s="49"/>
      <c r="P78" s="50"/>
      <c r="Q78" s="1"/>
      <c r="R78" s="1"/>
      <c r="S78" s="1"/>
      <c r="T78" s="1"/>
      <c r="U78" s="1"/>
    </row>
    <row r="79" spans="1:21" s="15" customFormat="1" hidden="1" x14ac:dyDescent="0.25">
      <c r="A79" s="21"/>
      <c r="B79" s="1"/>
      <c r="C79" s="1"/>
      <c r="D79" s="1"/>
      <c r="E79" s="1"/>
      <c r="F79" s="1"/>
      <c r="G79" s="1"/>
      <c r="H79" s="1"/>
      <c r="I79" s="22"/>
      <c r="J79" s="41"/>
      <c r="K79" s="23"/>
      <c r="L79" s="55"/>
      <c r="M79" s="55"/>
      <c r="N79" s="48"/>
      <c r="O79" s="49"/>
      <c r="P79" s="50"/>
      <c r="Q79" s="1"/>
      <c r="R79" s="1"/>
      <c r="S79" s="1"/>
      <c r="T79" s="1"/>
      <c r="U79" s="1"/>
    </row>
    <row r="80" spans="1:21" s="15" customFormat="1" hidden="1" x14ac:dyDescent="0.25">
      <c r="A80" s="21"/>
      <c r="B80" s="1"/>
      <c r="C80" s="1"/>
      <c r="D80" s="1"/>
      <c r="E80" s="1"/>
      <c r="F80" s="1"/>
      <c r="G80" s="1"/>
      <c r="H80" s="1"/>
      <c r="I80" s="22"/>
      <c r="J80" s="41"/>
      <c r="K80" s="23"/>
      <c r="L80" s="55"/>
      <c r="M80" s="55"/>
      <c r="N80" s="48"/>
      <c r="O80" s="49"/>
      <c r="P80" s="50"/>
      <c r="Q80" s="1"/>
      <c r="R80" s="1"/>
      <c r="S80" s="1"/>
      <c r="T80" s="1"/>
      <c r="U80" s="1"/>
    </row>
    <row r="81" spans="1:21" s="15" customFormat="1" hidden="1" x14ac:dyDescent="0.25">
      <c r="A81" s="21"/>
      <c r="B81" s="1"/>
      <c r="C81" s="1"/>
      <c r="D81" s="1"/>
      <c r="E81" s="1"/>
      <c r="F81" s="1"/>
      <c r="G81" s="1"/>
      <c r="H81" s="1"/>
      <c r="I81" s="22"/>
      <c r="J81" s="41"/>
      <c r="K81" s="23"/>
      <c r="L81" s="55"/>
      <c r="M81" s="55"/>
      <c r="N81" s="48"/>
      <c r="O81" s="49"/>
      <c r="P81" s="50"/>
      <c r="Q81" s="1"/>
      <c r="R81" s="1"/>
      <c r="S81" s="1"/>
      <c r="T81" s="1"/>
      <c r="U81" s="1"/>
    </row>
    <row r="82" spans="1:21" s="15" customFormat="1" hidden="1" x14ac:dyDescent="0.25">
      <c r="A82" s="21"/>
      <c r="B82" s="1"/>
      <c r="C82" s="1"/>
      <c r="D82" s="1"/>
      <c r="E82" s="1"/>
      <c r="F82" s="1"/>
      <c r="G82" s="1"/>
      <c r="H82" s="1"/>
      <c r="I82" s="22"/>
      <c r="J82" s="41"/>
      <c r="K82" s="23"/>
      <c r="L82" s="55"/>
      <c r="M82" s="55"/>
      <c r="N82" s="48"/>
      <c r="O82" s="49"/>
      <c r="P82" s="50"/>
      <c r="Q82" s="1"/>
      <c r="R82" s="1"/>
      <c r="S82" s="1"/>
      <c r="T82" s="1"/>
      <c r="U82" s="1"/>
    </row>
    <row r="83" spans="1:21" s="15" customFormat="1" hidden="1" x14ac:dyDescent="0.25">
      <c r="A83" s="21"/>
      <c r="B83" s="1"/>
      <c r="C83" s="1"/>
      <c r="D83" s="1"/>
      <c r="E83" s="1"/>
      <c r="F83" s="1"/>
      <c r="G83" s="1"/>
      <c r="H83" s="1"/>
      <c r="I83" s="22"/>
      <c r="J83" s="41"/>
      <c r="K83" s="23"/>
      <c r="L83" s="55"/>
      <c r="M83" s="55"/>
      <c r="N83" s="48"/>
      <c r="O83" s="49"/>
      <c r="P83" s="50"/>
      <c r="Q83" s="1"/>
      <c r="R83" s="1"/>
      <c r="S83" s="1"/>
      <c r="T83" s="1"/>
      <c r="U83" s="1"/>
    </row>
    <row r="84" spans="1:21" s="15" customFormat="1" hidden="1" x14ac:dyDescent="0.25">
      <c r="A84" s="21"/>
      <c r="B84" s="1"/>
      <c r="C84" s="1"/>
      <c r="D84" s="1"/>
      <c r="E84" s="1"/>
      <c r="F84" s="1"/>
      <c r="G84" s="1"/>
      <c r="H84" s="1"/>
      <c r="I84" s="22"/>
      <c r="J84" s="41"/>
      <c r="K84" s="23"/>
      <c r="L84" s="55"/>
      <c r="M84" s="55"/>
      <c r="N84" s="48"/>
      <c r="O84" s="49"/>
      <c r="P84" s="50"/>
      <c r="Q84" s="1"/>
      <c r="R84" s="1"/>
      <c r="S84" s="1"/>
      <c r="T84" s="1"/>
      <c r="U84" s="1"/>
    </row>
    <row r="85" spans="1:21" x14ac:dyDescent="0.25"/>
    <row r="86" spans="1:21" x14ac:dyDescent="0.25"/>
    <row r="87" spans="1:21" x14ac:dyDescent="0.25"/>
    <row r="88" spans="1:21" x14ac:dyDescent="0.25"/>
  </sheetData>
  <sheetProtection algorithmName="SHA-512" hashValue="UZ1t1uQtNRIOpOPa9X+cxgnt+I9cR5yP3oHAVPA0gd28+V5P66IKuQgKo1l1Q8tIKpIKiOM7nNSh0xlay3ClGg==" saltValue="EV9UYKNE6OiQqWOFZSLHYQ==" spinCount="100000" sheet="1" objects="1" scenarios="1"/>
  <mergeCells count="28">
    <mergeCell ref="Q4:U4"/>
    <mergeCell ref="Q5:R5"/>
    <mergeCell ref="O8:O9"/>
    <mergeCell ref="P8:P9"/>
    <mergeCell ref="O6:O7"/>
    <mergeCell ref="P1:P2"/>
    <mergeCell ref="K8:K9"/>
    <mergeCell ref="K6:K7"/>
    <mergeCell ref="K5:L5"/>
    <mergeCell ref="P6:P7"/>
    <mergeCell ref="L8:L9"/>
    <mergeCell ref="L6:L7"/>
    <mergeCell ref="M6:M7"/>
    <mergeCell ref="N6:N7"/>
    <mergeCell ref="I4:N4"/>
    <mergeCell ref="A1:H3"/>
    <mergeCell ref="A4:H4"/>
    <mergeCell ref="A5:H5"/>
    <mergeCell ref="I5:J5"/>
    <mergeCell ref="M8:M9"/>
    <mergeCell ref="I3:O3"/>
    <mergeCell ref="I2:O2"/>
    <mergeCell ref="I1:O1"/>
    <mergeCell ref="I6:I9"/>
    <mergeCell ref="J6:J9"/>
    <mergeCell ref="B6:H10"/>
    <mergeCell ref="A6:A10"/>
    <mergeCell ref="N8:N9"/>
  </mergeCells>
  <phoneticPr fontId="31" type="noConversion"/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9" activePane="bottomRight" state="frozen"/>
      <selection pane="topRight" activeCell="J1" sqref="J1"/>
      <selection pane="bottomLeft" activeCell="A4" sqref="A4"/>
      <selection pane="bottomRight" activeCell="L9" sqref="L9"/>
    </sheetView>
  </sheetViews>
  <sheetFormatPr baseColWidth="10" defaultColWidth="11.5" defaultRowHeight="19" zeroHeight="1" x14ac:dyDescent="0.25"/>
  <cols>
    <col min="1" max="1" width="4.33203125" style="90" customWidth="1"/>
    <col min="2" max="2" width="3.6640625" style="28" customWidth="1"/>
    <col min="3" max="8" width="3.6640625" style="3" customWidth="1"/>
    <col min="9" max="9" width="4.33203125" style="26" customWidth="1"/>
    <col min="10" max="10" width="38.6640625" style="42" customWidth="1"/>
    <col min="11" max="11" width="4.83203125" style="68" customWidth="1"/>
    <col min="12" max="12" width="38.6640625" style="81" customWidth="1"/>
    <col min="13" max="13" width="46.6640625" style="82" customWidth="1"/>
    <col min="14" max="14" width="30.6640625" style="83" customWidth="1"/>
    <col min="15" max="15" width="21.6640625" style="84" customWidth="1"/>
    <col min="16" max="16" width="33" style="85" customWidth="1"/>
    <col min="17" max="17" width="9.5" style="86" customWidth="1"/>
    <col min="18" max="18" width="38.6640625" style="87" customWidth="1"/>
    <col min="19" max="19" width="46.6640625" style="88" customWidth="1"/>
    <col min="20" max="20" width="30.6640625" style="119" customWidth="1"/>
    <col min="21" max="21" width="20.5" style="117" customWidth="1"/>
    <col min="22" max="22" width="19.33203125" style="1" customWidth="1"/>
    <col min="23" max="16384" width="11.5" style="1"/>
  </cols>
  <sheetData>
    <row r="1" spans="1:21" ht="24" customHeight="1" x14ac:dyDescent="0.25">
      <c r="A1" s="403"/>
      <c r="B1" s="404"/>
      <c r="C1" s="404"/>
      <c r="D1" s="404"/>
      <c r="E1" s="404"/>
      <c r="F1" s="404"/>
      <c r="G1" s="404"/>
      <c r="H1" s="405"/>
      <c r="I1" s="401" t="s">
        <v>96</v>
      </c>
      <c r="J1" s="402"/>
      <c r="K1" s="402"/>
      <c r="L1" s="402"/>
      <c r="M1" s="402"/>
      <c r="N1" s="402"/>
      <c r="O1" s="402"/>
      <c r="P1" s="89"/>
      <c r="Q1" s="89"/>
      <c r="R1" s="89"/>
      <c r="S1" s="89"/>
      <c r="T1" s="118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406"/>
      <c r="B2" s="407"/>
      <c r="C2" s="407"/>
      <c r="D2" s="407"/>
      <c r="E2" s="407"/>
      <c r="F2" s="407"/>
      <c r="G2" s="407"/>
      <c r="H2" s="408"/>
      <c r="I2" s="371" t="s">
        <v>287</v>
      </c>
      <c r="J2" s="372"/>
      <c r="K2" s="372"/>
      <c r="L2" s="372"/>
      <c r="M2" s="372"/>
      <c r="N2" s="372"/>
      <c r="O2" s="372"/>
      <c r="P2" s="3"/>
      <c r="Q2" s="3"/>
      <c r="R2" s="3"/>
      <c r="S2" s="3"/>
      <c r="T2" s="118" t="str">
        <f>'Eje 1 Docencia'!T2</f>
        <v>VERSIÓN:</v>
      </c>
      <c r="U2" s="104">
        <f>'Eje 1 Docencia'!U2</f>
        <v>1</v>
      </c>
    </row>
    <row r="3" spans="1:21" ht="24" customHeight="1" x14ac:dyDescent="0.25">
      <c r="A3" s="409"/>
      <c r="B3" s="393"/>
      <c r="C3" s="393"/>
      <c r="D3" s="393"/>
      <c r="E3" s="393"/>
      <c r="F3" s="393"/>
      <c r="G3" s="393"/>
      <c r="H3" s="410"/>
      <c r="I3" s="366" t="s">
        <v>108</v>
      </c>
      <c r="J3" s="367"/>
      <c r="K3" s="367"/>
      <c r="L3" s="367"/>
      <c r="M3" s="367"/>
      <c r="N3" s="367"/>
      <c r="O3" s="367"/>
      <c r="P3" s="56"/>
      <c r="Q3" s="3"/>
      <c r="R3" s="3"/>
      <c r="S3" s="3"/>
      <c r="T3" s="118" t="str">
        <f>'Eje 1 Docencia'!T3</f>
        <v>FECHA:</v>
      </c>
      <c r="U3" s="105" t="str">
        <f>'Eje 1 Docencia'!U3</f>
        <v>septiembre 14 de 2020</v>
      </c>
    </row>
    <row r="4" spans="1:21" s="15" customFormat="1" ht="32.25" customHeight="1" x14ac:dyDescent="0.2">
      <c r="A4" s="368" t="s">
        <v>109</v>
      </c>
      <c r="B4" s="368"/>
      <c r="C4" s="368"/>
      <c r="D4" s="368"/>
      <c r="E4" s="368"/>
      <c r="F4" s="368"/>
      <c r="G4" s="368"/>
      <c r="H4" s="369"/>
      <c r="I4" s="412" t="s">
        <v>20</v>
      </c>
      <c r="J4" s="412"/>
      <c r="K4" s="412"/>
      <c r="L4" s="412"/>
      <c r="M4" s="412"/>
      <c r="N4" s="412"/>
      <c r="O4" s="65"/>
      <c r="P4" s="65"/>
      <c r="Q4" s="359" t="s">
        <v>285</v>
      </c>
      <c r="R4" s="359"/>
      <c r="S4" s="359"/>
      <c r="T4" s="359"/>
      <c r="U4" s="359"/>
    </row>
    <row r="5" spans="1:21" s="15" customFormat="1" ht="33" customHeight="1" x14ac:dyDescent="0.2">
      <c r="A5" s="369" t="s">
        <v>3</v>
      </c>
      <c r="B5" s="370"/>
      <c r="C5" s="370"/>
      <c r="D5" s="370"/>
      <c r="E5" s="370"/>
      <c r="F5" s="370"/>
      <c r="G5" s="370"/>
      <c r="H5" s="370"/>
      <c r="I5" s="413" t="s">
        <v>4</v>
      </c>
      <c r="J5" s="413"/>
      <c r="K5" s="411" t="s">
        <v>222</v>
      </c>
      <c r="L5" s="411"/>
      <c r="M5" s="17" t="s">
        <v>139</v>
      </c>
      <c r="N5" s="17" t="s">
        <v>140</v>
      </c>
      <c r="O5" s="17" t="s">
        <v>125</v>
      </c>
      <c r="P5" s="17" t="s">
        <v>141</v>
      </c>
      <c r="Q5" s="360" t="s">
        <v>286</v>
      </c>
      <c r="R5" s="361"/>
      <c r="S5" s="60" t="s">
        <v>139</v>
      </c>
      <c r="T5" s="116" t="s">
        <v>140</v>
      </c>
      <c r="U5" s="116" t="s">
        <v>125</v>
      </c>
    </row>
    <row r="6" spans="1:21" s="15" customFormat="1" ht="146" customHeight="1" x14ac:dyDescent="0.2">
      <c r="A6" s="379" t="s">
        <v>82</v>
      </c>
      <c r="B6" s="373" t="s">
        <v>44</v>
      </c>
      <c r="C6" s="374"/>
      <c r="D6" s="374"/>
      <c r="E6" s="374"/>
      <c r="F6" s="374"/>
      <c r="G6" s="374"/>
      <c r="H6" s="375"/>
      <c r="I6" s="379" t="s">
        <v>85</v>
      </c>
      <c r="J6" s="381" t="s">
        <v>37</v>
      </c>
      <c r="K6" s="256" t="s">
        <v>178</v>
      </c>
      <c r="L6" s="174" t="s">
        <v>179</v>
      </c>
      <c r="M6" s="202" t="s">
        <v>205</v>
      </c>
      <c r="N6" s="244" t="s">
        <v>345</v>
      </c>
      <c r="O6" s="254">
        <v>44540</v>
      </c>
      <c r="P6" s="253" t="s">
        <v>186</v>
      </c>
      <c r="Q6" s="271" t="s">
        <v>485</v>
      </c>
      <c r="R6" s="202" t="s">
        <v>461</v>
      </c>
      <c r="S6" s="167" t="s">
        <v>462</v>
      </c>
      <c r="T6" s="167" t="s">
        <v>300</v>
      </c>
      <c r="U6" s="263">
        <v>44533</v>
      </c>
    </row>
    <row r="7" spans="1:21" s="15" customFormat="1" ht="137" customHeight="1" x14ac:dyDescent="0.2">
      <c r="A7" s="380"/>
      <c r="B7" s="376"/>
      <c r="C7" s="377"/>
      <c r="D7" s="377"/>
      <c r="E7" s="377"/>
      <c r="F7" s="377"/>
      <c r="G7" s="377"/>
      <c r="H7" s="378"/>
      <c r="I7" s="380"/>
      <c r="J7" s="382"/>
      <c r="K7" s="256" t="s">
        <v>181</v>
      </c>
      <c r="L7" s="174" t="s">
        <v>180</v>
      </c>
      <c r="M7" s="202" t="s">
        <v>206</v>
      </c>
      <c r="N7" s="244" t="s">
        <v>476</v>
      </c>
      <c r="O7" s="254">
        <v>44540</v>
      </c>
      <c r="P7" s="253" t="s">
        <v>187</v>
      </c>
      <c r="Q7" s="271" t="s">
        <v>486</v>
      </c>
      <c r="R7" s="168" t="s">
        <v>307</v>
      </c>
      <c r="S7" s="169" t="s">
        <v>308</v>
      </c>
      <c r="T7" s="268" t="s">
        <v>300</v>
      </c>
      <c r="U7" s="263">
        <v>44533</v>
      </c>
    </row>
    <row r="8" spans="1:21" s="15" customFormat="1" ht="107" customHeight="1" x14ac:dyDescent="0.2">
      <c r="A8" s="380"/>
      <c r="B8" s="376"/>
      <c r="C8" s="377"/>
      <c r="D8" s="377"/>
      <c r="E8" s="377"/>
      <c r="F8" s="377"/>
      <c r="G8" s="377"/>
      <c r="H8" s="378"/>
      <c r="I8" s="141" t="s">
        <v>86</v>
      </c>
      <c r="J8" s="246" t="s">
        <v>45</v>
      </c>
      <c r="K8" s="158" t="s">
        <v>183</v>
      </c>
      <c r="L8" s="240" t="s">
        <v>228</v>
      </c>
      <c r="M8" s="191" t="s">
        <v>189</v>
      </c>
      <c r="N8" s="142" t="s">
        <v>477</v>
      </c>
      <c r="O8" s="159">
        <v>44560</v>
      </c>
      <c r="P8" s="139" t="s">
        <v>190</v>
      </c>
      <c r="Q8" s="271" t="s">
        <v>487</v>
      </c>
      <c r="R8" s="191" t="s">
        <v>310</v>
      </c>
      <c r="S8" s="202" t="s">
        <v>309</v>
      </c>
      <c r="T8" s="143" t="s">
        <v>300</v>
      </c>
      <c r="U8" s="263">
        <v>44533</v>
      </c>
    </row>
    <row r="9" spans="1:21" s="15" customFormat="1" ht="134" customHeight="1" x14ac:dyDescent="0.2">
      <c r="A9" s="245" t="s">
        <v>83</v>
      </c>
      <c r="B9" s="373" t="s">
        <v>21</v>
      </c>
      <c r="C9" s="374"/>
      <c r="D9" s="374"/>
      <c r="E9" s="374"/>
      <c r="F9" s="374"/>
      <c r="G9" s="374"/>
      <c r="H9" s="375"/>
      <c r="I9" s="245" t="s">
        <v>87</v>
      </c>
      <c r="J9" s="246" t="s">
        <v>22</v>
      </c>
      <c r="K9" s="256" t="s">
        <v>184</v>
      </c>
      <c r="L9" s="219" t="s">
        <v>229</v>
      </c>
      <c r="M9" s="191" t="s">
        <v>182</v>
      </c>
      <c r="N9" s="244" t="s">
        <v>478</v>
      </c>
      <c r="O9" s="254">
        <v>44540</v>
      </c>
      <c r="P9" s="253" t="s">
        <v>191</v>
      </c>
      <c r="Q9" s="271" t="s">
        <v>488</v>
      </c>
      <c r="R9" s="171" t="s">
        <v>311</v>
      </c>
      <c r="S9" s="172" t="s">
        <v>312</v>
      </c>
      <c r="T9" s="164" t="s">
        <v>300</v>
      </c>
      <c r="U9" s="263">
        <v>44533</v>
      </c>
    </row>
    <row r="10" spans="1:21" s="15" customFormat="1" ht="96" customHeight="1" x14ac:dyDescent="0.2">
      <c r="A10" s="390" t="s">
        <v>84</v>
      </c>
      <c r="B10" s="385" t="s">
        <v>24</v>
      </c>
      <c r="C10" s="385"/>
      <c r="D10" s="385"/>
      <c r="E10" s="385"/>
      <c r="F10" s="385"/>
      <c r="G10" s="385"/>
      <c r="H10" s="385"/>
      <c r="I10" s="247" t="s">
        <v>88</v>
      </c>
      <c r="J10" s="212" t="s">
        <v>46</v>
      </c>
      <c r="K10" s="160" t="s">
        <v>207</v>
      </c>
      <c r="L10" s="264" t="s">
        <v>230</v>
      </c>
      <c r="M10" s="199" t="s">
        <v>231</v>
      </c>
      <c r="N10" s="249" t="s">
        <v>475</v>
      </c>
      <c r="O10" s="252">
        <v>44540</v>
      </c>
      <c r="P10" s="186" t="s">
        <v>232</v>
      </c>
      <c r="Q10" s="271" t="s">
        <v>489</v>
      </c>
      <c r="R10" s="235" t="s">
        <v>463</v>
      </c>
      <c r="S10" s="202" t="s">
        <v>464</v>
      </c>
      <c r="T10" s="253" t="s">
        <v>300</v>
      </c>
      <c r="U10" s="263">
        <v>44533</v>
      </c>
    </row>
    <row r="11" spans="1:21" s="15" customFormat="1" ht="129" customHeight="1" x14ac:dyDescent="0.2">
      <c r="A11" s="390"/>
      <c r="B11" s="385"/>
      <c r="C11" s="385"/>
      <c r="D11" s="385"/>
      <c r="E11" s="385"/>
      <c r="F11" s="385"/>
      <c r="G11" s="385"/>
      <c r="H11" s="385"/>
      <c r="I11" s="247" t="s">
        <v>89</v>
      </c>
      <c r="J11" s="212" t="s">
        <v>39</v>
      </c>
      <c r="K11" s="262" t="s">
        <v>185</v>
      </c>
      <c r="L11" s="265" t="s">
        <v>233</v>
      </c>
      <c r="M11" s="266" t="s">
        <v>234</v>
      </c>
      <c r="N11" s="249" t="s">
        <v>479</v>
      </c>
      <c r="O11" s="252">
        <v>44540</v>
      </c>
      <c r="P11" s="250" t="s">
        <v>188</v>
      </c>
      <c r="Q11" s="271" t="s">
        <v>490</v>
      </c>
      <c r="R11" s="172" t="s">
        <v>313</v>
      </c>
      <c r="S11" s="217" t="s">
        <v>314</v>
      </c>
      <c r="T11" s="267" t="s">
        <v>300</v>
      </c>
      <c r="U11" s="263">
        <v>44533</v>
      </c>
    </row>
    <row r="12" spans="1:21" s="15" customFormat="1" ht="71.25" customHeight="1" x14ac:dyDescent="0.2">
      <c r="A12" s="90"/>
      <c r="B12" s="28"/>
      <c r="C12" s="80"/>
      <c r="D12" s="80"/>
      <c r="E12" s="80"/>
      <c r="F12" s="80"/>
      <c r="G12" s="80"/>
      <c r="H12" s="80"/>
      <c r="I12" s="26"/>
      <c r="J12" s="42"/>
      <c r="K12" s="68"/>
      <c r="L12" s="81"/>
      <c r="M12" s="82"/>
      <c r="N12" s="83"/>
      <c r="O12" s="84"/>
      <c r="P12" s="85"/>
      <c r="Q12" s="86"/>
      <c r="R12" s="87"/>
      <c r="S12" s="88"/>
      <c r="T12" s="119"/>
      <c r="U12" s="117"/>
    </row>
    <row r="13" spans="1:21" s="15" customFormat="1" ht="71.25" customHeight="1" x14ac:dyDescent="0.2">
      <c r="A13" s="90"/>
      <c r="B13" s="28"/>
      <c r="C13" s="80"/>
      <c r="D13" s="80"/>
      <c r="E13" s="80"/>
      <c r="F13" s="80"/>
      <c r="G13" s="80"/>
      <c r="H13" s="80"/>
      <c r="I13" s="26"/>
      <c r="J13" s="42"/>
      <c r="K13" s="68"/>
      <c r="L13" s="81"/>
      <c r="M13" s="82"/>
      <c r="N13" s="83"/>
      <c r="O13" s="84"/>
      <c r="P13" s="85"/>
      <c r="Q13" s="86"/>
      <c r="R13" s="87"/>
      <c r="S13" s="88"/>
      <c r="T13" s="119"/>
      <c r="U13" s="117"/>
    </row>
    <row r="14" spans="1:21" s="15" customFormat="1" ht="46" customHeight="1" x14ac:dyDescent="0.2">
      <c r="A14" s="90"/>
      <c r="B14" s="28"/>
      <c r="C14" s="80"/>
      <c r="D14" s="80"/>
      <c r="E14" s="80"/>
      <c r="F14" s="80"/>
      <c r="G14" s="80"/>
      <c r="H14" s="80"/>
      <c r="I14" s="26"/>
      <c r="J14" s="42"/>
      <c r="K14" s="68"/>
      <c r="L14" s="81"/>
      <c r="M14" s="82"/>
      <c r="N14" s="83"/>
      <c r="O14" s="84"/>
      <c r="P14" s="85"/>
      <c r="Q14" s="86"/>
      <c r="R14" s="87"/>
      <c r="S14" s="88"/>
      <c r="T14" s="119"/>
      <c r="U14" s="117"/>
    </row>
    <row r="15" spans="1:21" s="15" customFormat="1" ht="36.75" customHeight="1" x14ac:dyDescent="0.2">
      <c r="A15" s="90"/>
      <c r="B15" s="28"/>
      <c r="C15" s="80"/>
      <c r="D15" s="80"/>
      <c r="E15" s="80"/>
      <c r="F15" s="80"/>
      <c r="G15" s="80"/>
      <c r="H15" s="80"/>
      <c r="I15" s="26"/>
      <c r="J15" s="42"/>
      <c r="K15" s="68"/>
      <c r="L15" s="81"/>
      <c r="M15" s="82"/>
      <c r="N15" s="83"/>
      <c r="O15" s="84"/>
      <c r="P15" s="85"/>
      <c r="Q15" s="86"/>
      <c r="R15" s="87"/>
      <c r="S15" s="88"/>
      <c r="T15" s="119"/>
      <c r="U15" s="117"/>
    </row>
    <row r="16" spans="1:21" s="15" customFormat="1" ht="36.75" customHeight="1" x14ac:dyDescent="0.2">
      <c r="A16" s="90"/>
      <c r="B16" s="28"/>
      <c r="C16" s="80"/>
      <c r="D16" s="80"/>
      <c r="E16" s="80"/>
      <c r="F16" s="80"/>
      <c r="G16" s="80"/>
      <c r="H16" s="80"/>
      <c r="I16" s="26"/>
      <c r="J16" s="42"/>
      <c r="K16" s="68"/>
      <c r="L16" s="81"/>
      <c r="M16" s="82"/>
      <c r="N16" s="83"/>
      <c r="O16" s="84"/>
      <c r="P16" s="85"/>
      <c r="Q16" s="86"/>
      <c r="R16" s="87"/>
      <c r="S16" s="88"/>
      <c r="T16" s="119"/>
      <c r="U16" s="117"/>
    </row>
    <row r="17" spans="1:21" s="15" customFormat="1" ht="36.75" customHeight="1" x14ac:dyDescent="0.2">
      <c r="A17" s="90"/>
      <c r="B17" s="28"/>
      <c r="C17" s="80"/>
      <c r="D17" s="80"/>
      <c r="E17" s="80"/>
      <c r="F17" s="80"/>
      <c r="G17" s="80"/>
      <c r="H17" s="80"/>
      <c r="I17" s="26"/>
      <c r="J17" s="42"/>
      <c r="K17" s="68"/>
      <c r="L17" s="81"/>
      <c r="M17" s="82"/>
      <c r="N17" s="83"/>
      <c r="O17" s="84"/>
      <c r="P17" s="85"/>
      <c r="Q17" s="86"/>
      <c r="R17" s="87"/>
      <c r="S17" s="88"/>
      <c r="T17" s="119"/>
      <c r="U17" s="117"/>
    </row>
    <row r="18" spans="1:21" s="15" customFormat="1" ht="16" hidden="1" x14ac:dyDescent="0.2">
      <c r="A18" s="90"/>
      <c r="B18" s="28"/>
      <c r="C18" s="80"/>
      <c r="D18" s="80"/>
      <c r="E18" s="80"/>
      <c r="F18" s="80"/>
      <c r="G18" s="80"/>
      <c r="H18" s="80"/>
      <c r="I18" s="26"/>
      <c r="J18" s="42"/>
      <c r="K18" s="68"/>
      <c r="L18" s="81"/>
      <c r="M18" s="82"/>
      <c r="N18" s="83"/>
      <c r="O18" s="84"/>
      <c r="P18" s="85"/>
      <c r="Q18" s="86"/>
      <c r="R18" s="87"/>
      <c r="S18" s="88"/>
      <c r="T18" s="119"/>
      <c r="U18" s="117"/>
    </row>
    <row r="19" spans="1:21" s="15" customFormat="1" ht="16" hidden="1" x14ac:dyDescent="0.2">
      <c r="A19" s="90"/>
      <c r="B19" s="28"/>
      <c r="C19" s="80"/>
      <c r="D19" s="80"/>
      <c r="E19" s="80"/>
      <c r="F19" s="80"/>
      <c r="G19" s="80"/>
      <c r="H19" s="80"/>
      <c r="I19" s="26"/>
      <c r="J19" s="42"/>
      <c r="K19" s="68"/>
      <c r="L19" s="81"/>
      <c r="M19" s="82"/>
      <c r="N19" s="83"/>
      <c r="O19" s="84"/>
      <c r="P19" s="85"/>
      <c r="Q19" s="86"/>
      <c r="R19" s="87"/>
      <c r="S19" s="88"/>
      <c r="T19" s="119"/>
      <c r="U19" s="117"/>
    </row>
    <row r="20" spans="1:21" s="15" customFormat="1" ht="16" hidden="1" x14ac:dyDescent="0.2">
      <c r="A20" s="90"/>
      <c r="B20" s="28"/>
      <c r="C20" s="80"/>
      <c r="D20" s="80"/>
      <c r="E20" s="80"/>
      <c r="F20" s="80"/>
      <c r="G20" s="80"/>
      <c r="H20" s="80"/>
      <c r="I20" s="26"/>
      <c r="J20" s="42"/>
      <c r="K20" s="68"/>
      <c r="L20" s="81"/>
      <c r="M20" s="82"/>
      <c r="N20" s="83"/>
      <c r="O20" s="84"/>
      <c r="P20" s="85"/>
      <c r="Q20" s="86"/>
      <c r="R20" s="87"/>
      <c r="S20" s="88"/>
      <c r="T20" s="119"/>
      <c r="U20" s="117"/>
    </row>
    <row r="21" spans="1:21" s="15" customFormat="1" ht="16" hidden="1" x14ac:dyDescent="0.2">
      <c r="A21" s="90"/>
      <c r="B21" s="28"/>
      <c r="C21" s="80"/>
      <c r="D21" s="80"/>
      <c r="E21" s="80"/>
      <c r="F21" s="80"/>
      <c r="G21" s="80"/>
      <c r="H21" s="80"/>
      <c r="I21" s="26"/>
      <c r="J21" s="42"/>
      <c r="K21" s="68"/>
      <c r="L21" s="81"/>
      <c r="M21" s="82"/>
      <c r="N21" s="83"/>
      <c r="O21" s="84"/>
      <c r="P21" s="85"/>
      <c r="Q21" s="86"/>
      <c r="R21" s="87"/>
      <c r="S21" s="88"/>
      <c r="T21" s="119"/>
      <c r="U21" s="117"/>
    </row>
    <row r="22" spans="1:21" s="15" customFormat="1" hidden="1" x14ac:dyDescent="0.25">
      <c r="A22" s="90"/>
      <c r="B22" s="28"/>
      <c r="C22" s="3"/>
      <c r="D22" s="3"/>
      <c r="E22" s="3"/>
      <c r="F22" s="3"/>
      <c r="G22" s="3"/>
      <c r="H22" s="3"/>
      <c r="I22" s="26"/>
      <c r="J22" s="42"/>
      <c r="K22" s="68"/>
      <c r="L22" s="81"/>
      <c r="M22" s="82"/>
      <c r="N22" s="83"/>
      <c r="O22" s="84"/>
      <c r="P22" s="85"/>
      <c r="Q22" s="86"/>
      <c r="R22" s="87"/>
      <c r="S22" s="88"/>
      <c r="T22" s="119"/>
      <c r="U22" s="117"/>
    </row>
    <row r="23" spans="1:21" s="15" customFormat="1" hidden="1" x14ac:dyDescent="0.25">
      <c r="A23" s="90"/>
      <c r="B23" s="28"/>
      <c r="C23" s="3"/>
      <c r="D23" s="3"/>
      <c r="E23" s="3"/>
      <c r="F23" s="3"/>
      <c r="G23" s="3"/>
      <c r="H23" s="3"/>
      <c r="I23" s="26"/>
      <c r="J23" s="42"/>
      <c r="K23" s="68"/>
      <c r="L23" s="81"/>
      <c r="M23" s="82"/>
      <c r="N23" s="83"/>
      <c r="O23" s="84"/>
      <c r="P23" s="85"/>
      <c r="Q23" s="86"/>
      <c r="R23" s="87"/>
      <c r="S23" s="88"/>
      <c r="T23" s="119"/>
      <c r="U23" s="117"/>
    </row>
    <row r="24" spans="1:21" s="15" customFormat="1" hidden="1" x14ac:dyDescent="0.25">
      <c r="A24" s="90"/>
      <c r="B24" s="28"/>
      <c r="C24" s="3"/>
      <c r="D24" s="3"/>
      <c r="E24" s="3"/>
      <c r="F24" s="3"/>
      <c r="G24" s="3"/>
      <c r="H24" s="3"/>
      <c r="I24" s="26"/>
      <c r="J24" s="42"/>
      <c r="K24" s="68"/>
      <c r="L24" s="81"/>
      <c r="M24" s="82"/>
      <c r="N24" s="83"/>
      <c r="O24" s="84"/>
      <c r="P24" s="85"/>
      <c r="Q24" s="86"/>
      <c r="R24" s="87"/>
      <c r="S24" s="88"/>
      <c r="T24" s="119"/>
      <c r="U24" s="117"/>
    </row>
    <row r="25" spans="1:21" s="15" customFormat="1" hidden="1" x14ac:dyDescent="0.25">
      <c r="A25" s="90"/>
      <c r="B25" s="28"/>
      <c r="C25" s="3"/>
      <c r="D25" s="3"/>
      <c r="E25" s="3"/>
      <c r="F25" s="3"/>
      <c r="G25" s="3"/>
      <c r="H25" s="3"/>
      <c r="I25" s="26"/>
      <c r="J25" s="42"/>
      <c r="K25" s="68"/>
      <c r="L25" s="81"/>
      <c r="M25" s="82"/>
      <c r="N25" s="83"/>
      <c r="O25" s="84"/>
      <c r="P25" s="85"/>
      <c r="Q25" s="86"/>
      <c r="R25" s="87"/>
      <c r="S25" s="88"/>
      <c r="T25" s="119"/>
      <c r="U25" s="117"/>
    </row>
    <row r="26" spans="1:21" s="15" customFormat="1" hidden="1" x14ac:dyDescent="0.25">
      <c r="A26" s="90"/>
      <c r="B26" s="28"/>
      <c r="C26" s="3"/>
      <c r="D26" s="3"/>
      <c r="E26" s="3"/>
      <c r="F26" s="3"/>
      <c r="G26" s="3"/>
      <c r="H26" s="3"/>
      <c r="I26" s="26"/>
      <c r="J26" s="42"/>
      <c r="K26" s="68"/>
      <c r="L26" s="81"/>
      <c r="M26" s="82"/>
      <c r="N26" s="83"/>
      <c r="O26" s="84"/>
      <c r="P26" s="85"/>
      <c r="Q26" s="86"/>
      <c r="R26" s="87"/>
      <c r="S26" s="88"/>
      <c r="T26" s="119"/>
      <c r="U26" s="117"/>
    </row>
    <row r="27" spans="1:21" s="15" customFormat="1" hidden="1" x14ac:dyDescent="0.25">
      <c r="A27" s="90"/>
      <c r="B27" s="28"/>
      <c r="C27" s="3"/>
      <c r="D27" s="3"/>
      <c r="E27" s="3"/>
      <c r="F27" s="3"/>
      <c r="G27" s="3"/>
      <c r="H27" s="3"/>
      <c r="I27" s="26"/>
      <c r="J27" s="42"/>
      <c r="K27" s="68"/>
      <c r="L27" s="81"/>
      <c r="M27" s="82"/>
      <c r="N27" s="83"/>
      <c r="O27" s="84"/>
      <c r="P27" s="85"/>
      <c r="Q27" s="86"/>
      <c r="R27" s="87"/>
      <c r="S27" s="88"/>
      <c r="T27" s="119"/>
      <c r="U27" s="117"/>
    </row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</sheetData>
  <sheetProtection algorithmName="SHA-512" hashValue="baXi7NQSIpR0QfigRLi+PyCc5Qr/3erl2lJJ48TO6CRlD0XWQxUwE7XfdEbnOBb+TdSeWndPO4AnLkboAPVBfQ==" saltValue="QnwuuhuVKNK/LqdXgQMmAQ==" spinCount="100000" sheet="1" objects="1" scenarios="1"/>
  <mergeCells count="18">
    <mergeCell ref="I1:O1"/>
    <mergeCell ref="Q5:R5"/>
    <mergeCell ref="A1:H3"/>
    <mergeCell ref="A4:H4"/>
    <mergeCell ref="K5:L5"/>
    <mergeCell ref="I4:N4"/>
    <mergeCell ref="I5:J5"/>
    <mergeCell ref="A5:H5"/>
    <mergeCell ref="Q4:U4"/>
    <mergeCell ref="I3:O3"/>
    <mergeCell ref="I2:O2"/>
    <mergeCell ref="I6:I7"/>
    <mergeCell ref="J6:J7"/>
    <mergeCell ref="B10:H11"/>
    <mergeCell ref="B9:H9"/>
    <mergeCell ref="A10:A11"/>
    <mergeCell ref="B6:H8"/>
    <mergeCell ref="A6:A8"/>
  </mergeCells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2" manualBreakCount="2">
    <brk id="5" max="19" man="1"/>
    <brk id="9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91" customWidth="1"/>
    <col min="2" max="2" width="3.6640625" style="72" customWidth="1"/>
    <col min="3" max="8" width="3.6640625" style="73" customWidth="1"/>
    <col min="9" max="9" width="4.33203125" style="74" customWidth="1"/>
    <col min="10" max="10" width="38.6640625" style="75" customWidth="1"/>
    <col min="11" max="11" width="5.1640625" style="68" customWidth="1"/>
    <col min="12" max="12" width="38.6640625" style="76" customWidth="1"/>
    <col min="13" max="13" width="46.6640625" style="76" customWidth="1"/>
    <col min="14" max="14" width="30.6640625" style="77" customWidth="1"/>
    <col min="15" max="15" width="22.83203125" style="78" customWidth="1"/>
    <col min="16" max="16" width="22.83203125" style="79" customWidth="1"/>
    <col min="17" max="17" width="9.83203125" style="73" customWidth="1"/>
    <col min="18" max="18" width="38.6640625" style="73" customWidth="1"/>
    <col min="19" max="19" width="46.6640625" style="73" customWidth="1"/>
    <col min="20" max="20" width="30.6640625" style="73" customWidth="1"/>
    <col min="21" max="21" width="20.5" style="92" customWidth="1"/>
    <col min="22" max="16384" width="11.5" style="4"/>
  </cols>
  <sheetData>
    <row r="1" spans="1:21" ht="24" customHeight="1" x14ac:dyDescent="0.25">
      <c r="A1" s="414"/>
      <c r="B1" s="415"/>
      <c r="C1" s="415"/>
      <c r="D1" s="415"/>
      <c r="E1" s="415"/>
      <c r="F1" s="415"/>
      <c r="G1" s="415"/>
      <c r="H1" s="415"/>
      <c r="I1" s="401" t="s">
        <v>96</v>
      </c>
      <c r="J1" s="402"/>
      <c r="K1" s="402"/>
      <c r="L1" s="402"/>
      <c r="M1" s="402"/>
      <c r="N1" s="402"/>
      <c r="O1" s="402"/>
      <c r="P1" s="420"/>
      <c r="Q1" s="89"/>
      <c r="R1" s="89"/>
      <c r="S1" s="89"/>
      <c r="T1" s="106" t="str">
        <f>'Eje 1 Docencia'!T1</f>
        <v>CÓDIGO:</v>
      </c>
      <c r="U1" s="104" t="str">
        <f>'Eje 1 Docencia'!U1</f>
        <v>EDEFO-24</v>
      </c>
    </row>
    <row r="2" spans="1:21" ht="24" customHeight="1" x14ac:dyDescent="0.25">
      <c r="A2" s="416"/>
      <c r="B2" s="417"/>
      <c r="C2" s="417"/>
      <c r="D2" s="417"/>
      <c r="E2" s="417"/>
      <c r="F2" s="417"/>
      <c r="G2" s="417"/>
      <c r="H2" s="417"/>
      <c r="I2" s="371" t="s">
        <v>287</v>
      </c>
      <c r="J2" s="372"/>
      <c r="K2" s="372"/>
      <c r="L2" s="372"/>
      <c r="M2" s="372"/>
      <c r="N2" s="372"/>
      <c r="O2" s="372"/>
      <c r="P2" s="354"/>
      <c r="Q2" s="3"/>
      <c r="R2" s="3"/>
      <c r="S2" s="3"/>
      <c r="T2" s="106" t="str">
        <f>'Eje 1 Docencia'!T2</f>
        <v>VERSIÓN:</v>
      </c>
      <c r="U2" s="104">
        <f>'Eje 1 Docencia'!U2</f>
        <v>1</v>
      </c>
    </row>
    <row r="3" spans="1:21" ht="24" customHeight="1" x14ac:dyDescent="0.25">
      <c r="A3" s="418"/>
      <c r="B3" s="419"/>
      <c r="C3" s="419"/>
      <c r="D3" s="419"/>
      <c r="E3" s="419"/>
      <c r="F3" s="419"/>
      <c r="G3" s="419"/>
      <c r="H3" s="419"/>
      <c r="I3" s="371" t="s">
        <v>110</v>
      </c>
      <c r="J3" s="372"/>
      <c r="K3" s="372"/>
      <c r="L3" s="372"/>
      <c r="M3" s="372"/>
      <c r="N3" s="372"/>
      <c r="O3" s="372"/>
      <c r="P3" s="62"/>
      <c r="Q3" s="3"/>
      <c r="R3" s="3"/>
      <c r="S3" s="3"/>
      <c r="T3" s="106" t="str">
        <f>'Eje 1 Docencia'!T3</f>
        <v>FECHA:</v>
      </c>
      <c r="U3" s="105" t="str">
        <f>'Eje 1 Docencia'!U3</f>
        <v>septiembre 14 de 2020</v>
      </c>
    </row>
    <row r="4" spans="1:21" s="32" customFormat="1" ht="49.5" customHeight="1" x14ac:dyDescent="0.2">
      <c r="A4" s="425" t="s">
        <v>111</v>
      </c>
      <c r="B4" s="425"/>
      <c r="C4" s="425"/>
      <c r="D4" s="425"/>
      <c r="E4" s="425"/>
      <c r="F4" s="425"/>
      <c r="G4" s="425"/>
      <c r="H4" s="426"/>
      <c r="I4" s="383" t="s">
        <v>26</v>
      </c>
      <c r="J4" s="384"/>
      <c r="K4" s="384"/>
      <c r="L4" s="384"/>
      <c r="M4" s="384"/>
      <c r="N4" s="384"/>
      <c r="O4" s="16"/>
      <c r="P4" s="16"/>
      <c r="Q4" s="421" t="s">
        <v>285</v>
      </c>
      <c r="R4" s="422"/>
      <c r="S4" s="422"/>
      <c r="T4" s="422"/>
      <c r="U4" s="423"/>
    </row>
    <row r="5" spans="1:21" s="32" customFormat="1" ht="33" customHeight="1" x14ac:dyDescent="0.2">
      <c r="A5" s="426" t="s">
        <v>3</v>
      </c>
      <c r="B5" s="427"/>
      <c r="C5" s="427"/>
      <c r="D5" s="427"/>
      <c r="E5" s="427"/>
      <c r="F5" s="427"/>
      <c r="G5" s="427"/>
      <c r="H5" s="427"/>
      <c r="I5" s="425" t="s">
        <v>4</v>
      </c>
      <c r="J5" s="425"/>
      <c r="K5" s="362" t="s">
        <v>210</v>
      </c>
      <c r="L5" s="363"/>
      <c r="M5" s="17" t="s">
        <v>139</v>
      </c>
      <c r="N5" s="63" t="s">
        <v>140</v>
      </c>
      <c r="O5" s="63" t="s">
        <v>125</v>
      </c>
      <c r="P5" s="63" t="s">
        <v>141</v>
      </c>
      <c r="Q5" s="421" t="s">
        <v>286</v>
      </c>
      <c r="R5" s="424"/>
      <c r="S5" s="60" t="s">
        <v>139</v>
      </c>
      <c r="T5" s="60" t="s">
        <v>140</v>
      </c>
      <c r="U5" s="60" t="s">
        <v>125</v>
      </c>
    </row>
    <row r="6" spans="1:21" ht="158" customHeight="1" x14ac:dyDescent="0.25">
      <c r="A6" s="148" t="s">
        <v>209</v>
      </c>
      <c r="B6" s="385" t="s">
        <v>27</v>
      </c>
      <c r="C6" s="385"/>
      <c r="D6" s="385"/>
      <c r="E6" s="385"/>
      <c r="F6" s="385"/>
      <c r="G6" s="385"/>
      <c r="H6" s="385"/>
      <c r="I6" s="148" t="s">
        <v>93</v>
      </c>
      <c r="J6" s="212" t="s">
        <v>124</v>
      </c>
      <c r="K6" s="160" t="s">
        <v>192</v>
      </c>
      <c r="L6" s="214" t="s">
        <v>224</v>
      </c>
      <c r="M6" s="216" t="s">
        <v>225</v>
      </c>
      <c r="N6" s="157" t="s">
        <v>344</v>
      </c>
      <c r="O6" s="155">
        <v>44540</v>
      </c>
      <c r="P6" s="151" t="s">
        <v>122</v>
      </c>
      <c r="Q6" s="166" t="s">
        <v>343</v>
      </c>
      <c r="R6" s="165" t="s">
        <v>342</v>
      </c>
      <c r="S6" s="165" t="s">
        <v>341</v>
      </c>
      <c r="T6" s="164" t="s">
        <v>480</v>
      </c>
      <c r="U6" s="155">
        <v>44316</v>
      </c>
    </row>
    <row r="7" spans="1:21" ht="15" customHeight="1" x14ac:dyDescent="0.25"/>
    <row r="8" spans="1:21" ht="15" customHeight="1" x14ac:dyDescent="0.25"/>
    <row r="9" spans="1:21" ht="15" customHeight="1" x14ac:dyDescent="0.25"/>
    <row r="10" spans="1:21" ht="12" customHeight="1" x14ac:dyDescent="0.25"/>
    <row r="11" spans="1:21" ht="12" customHeight="1" x14ac:dyDescent="0.25"/>
    <row r="12" spans="1:21" ht="12" customHeight="1" x14ac:dyDescent="0.25"/>
    <row r="13" spans="1:21" ht="12.75" customHeight="1" x14ac:dyDescent="0.25"/>
    <row r="14" spans="1:21" ht="12.75" customHeight="1" x14ac:dyDescent="0.25"/>
    <row r="15" spans="1:21" ht="12.75" customHeight="1" x14ac:dyDescent="0.25"/>
    <row r="16" spans="1:21" ht="22.5" customHeight="1" x14ac:dyDescent="0.25"/>
    <row r="17" ht="22.5" customHeight="1" x14ac:dyDescent="0.25"/>
    <row r="18" ht="22.5" customHeight="1" x14ac:dyDescent="0.25"/>
    <row r="19" ht="27.75" customHeight="1" x14ac:dyDescent="0.25"/>
    <row r="20" ht="27.75" customHeight="1" x14ac:dyDescent="0.25"/>
    <row r="21" ht="90" customHeight="1" x14ac:dyDescent="0.25"/>
    <row r="22" ht="31" customHeight="1" x14ac:dyDescent="0.25"/>
    <row r="23" ht="26" customHeight="1" x14ac:dyDescent="0.25"/>
    <row r="24" ht="74" customHeight="1" x14ac:dyDescent="0.25"/>
    <row r="25" ht="51" customHeight="1" x14ac:dyDescent="0.25"/>
    <row r="26" ht="51" customHeight="1" x14ac:dyDescent="0.25"/>
    <row r="27" ht="51" customHeight="1" x14ac:dyDescent="0.25"/>
    <row r="28" ht="17" customHeight="1" x14ac:dyDescent="0.25"/>
    <row r="29" ht="17" customHeight="1" x14ac:dyDescent="0.25"/>
    <row r="30" ht="17" customHeight="1" x14ac:dyDescent="0.25"/>
    <row r="31" ht="40" customHeight="1" x14ac:dyDescent="0.25"/>
    <row r="32" ht="37.5" customHeight="1" x14ac:dyDescent="0.25"/>
    <row r="33" ht="37.5" customHeight="1" x14ac:dyDescent="0.25"/>
    <row r="34" x14ac:dyDescent="0.25"/>
    <row r="35" x14ac:dyDescent="0.25"/>
  </sheetData>
  <sheetProtection algorithmName="SHA-512" hashValue="HE0W6dLPE/2kN7y0L7N/k4wALKAHH79/dq5lmOk6O1gW4tK2f7s4kzVCjbiUN6VyKmPHEmQMOtngVcoZ1n2K7g==" saltValue="kIJOZzRIDqexQrP3v3/bxg==" spinCount="100000" sheet="1" objects="1" scenarios="1"/>
  <mergeCells count="13">
    <mergeCell ref="Q4:U4"/>
    <mergeCell ref="Q5:R5"/>
    <mergeCell ref="B6:H6"/>
    <mergeCell ref="A4:H4"/>
    <mergeCell ref="A5:H5"/>
    <mergeCell ref="I5:J5"/>
    <mergeCell ref="K5:L5"/>
    <mergeCell ref="I4:N4"/>
    <mergeCell ref="A1:H3"/>
    <mergeCell ref="I2:O2"/>
    <mergeCell ref="I3:O3"/>
    <mergeCell ref="I1:O1"/>
    <mergeCell ref="P1:P2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"/>
    </sheetView>
  </sheetViews>
  <sheetFormatPr baseColWidth="10" defaultColWidth="11.5" defaultRowHeight="19" zeroHeight="1" x14ac:dyDescent="0.25"/>
  <cols>
    <col min="1" max="1" width="4.33203125" style="90" customWidth="1"/>
    <col min="2" max="8" width="3.6640625" style="3" customWidth="1"/>
    <col min="9" max="9" width="4.1640625" style="26" customWidth="1"/>
    <col min="10" max="10" width="38.6640625" style="67" customWidth="1"/>
    <col min="11" max="11" width="5.5" style="68" customWidth="1"/>
    <col min="12" max="12" width="38.6640625" style="69" customWidth="1"/>
    <col min="13" max="13" width="46.6640625" style="69" customWidth="1"/>
    <col min="14" max="14" width="30.6640625" style="70" customWidth="1"/>
    <col min="15" max="15" width="20.5" style="70" customWidth="1"/>
    <col min="16" max="16" width="26.5" style="71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3" customWidth="1"/>
    <col min="22" max="16384" width="11.5" style="1"/>
  </cols>
  <sheetData>
    <row r="1" spans="1:21" ht="24" customHeight="1" x14ac:dyDescent="0.25">
      <c r="A1" s="431"/>
      <c r="B1" s="432"/>
      <c r="C1" s="432"/>
      <c r="D1" s="432"/>
      <c r="E1" s="432"/>
      <c r="F1" s="432"/>
      <c r="G1" s="432"/>
      <c r="H1" s="432"/>
      <c r="I1" s="401" t="s">
        <v>96</v>
      </c>
      <c r="J1" s="402"/>
      <c r="K1" s="402"/>
      <c r="L1" s="402"/>
      <c r="M1" s="402"/>
      <c r="N1" s="402"/>
      <c r="O1" s="402"/>
      <c r="P1" s="420"/>
      <c r="Q1" s="89"/>
      <c r="R1" s="89"/>
      <c r="S1" s="89"/>
      <c r="T1" s="107" t="s">
        <v>288</v>
      </c>
      <c r="U1" s="108" t="s">
        <v>292</v>
      </c>
    </row>
    <row r="2" spans="1:21" ht="24" customHeight="1" x14ac:dyDescent="0.25">
      <c r="A2" s="433"/>
      <c r="B2" s="434"/>
      <c r="C2" s="434"/>
      <c r="D2" s="434"/>
      <c r="E2" s="434"/>
      <c r="F2" s="434"/>
      <c r="G2" s="434"/>
      <c r="H2" s="434"/>
      <c r="I2" s="371" t="s">
        <v>287</v>
      </c>
      <c r="J2" s="372"/>
      <c r="K2" s="372"/>
      <c r="L2" s="372"/>
      <c r="M2" s="372"/>
      <c r="N2" s="372"/>
      <c r="O2" s="372"/>
      <c r="P2" s="354"/>
      <c r="T2" s="109" t="s">
        <v>289</v>
      </c>
      <c r="U2" s="110">
        <v>1</v>
      </c>
    </row>
    <row r="3" spans="1:21" ht="24" customHeight="1" x14ac:dyDescent="0.25">
      <c r="A3" s="435"/>
      <c r="B3" s="365"/>
      <c r="C3" s="365"/>
      <c r="D3" s="365"/>
      <c r="E3" s="365"/>
      <c r="F3" s="365"/>
      <c r="G3" s="365"/>
      <c r="H3" s="365"/>
      <c r="I3" s="366" t="s">
        <v>112</v>
      </c>
      <c r="J3" s="367"/>
      <c r="K3" s="367"/>
      <c r="L3" s="367"/>
      <c r="M3" s="367"/>
      <c r="N3" s="367"/>
      <c r="O3" s="367"/>
      <c r="P3" s="56"/>
      <c r="T3" s="109" t="s">
        <v>290</v>
      </c>
      <c r="U3" s="111" t="s">
        <v>291</v>
      </c>
    </row>
    <row r="4" spans="1:21" s="15" customFormat="1" ht="16" x14ac:dyDescent="0.2">
      <c r="A4" s="368" t="s">
        <v>113</v>
      </c>
      <c r="B4" s="368"/>
      <c r="C4" s="368"/>
      <c r="D4" s="368"/>
      <c r="E4" s="368"/>
      <c r="F4" s="368"/>
      <c r="G4" s="368"/>
      <c r="H4" s="368"/>
      <c r="I4" s="383" t="s">
        <v>25</v>
      </c>
      <c r="J4" s="384"/>
      <c r="K4" s="384"/>
      <c r="L4" s="384"/>
      <c r="M4" s="384"/>
      <c r="N4" s="384"/>
      <c r="O4" s="16"/>
      <c r="P4" s="66"/>
      <c r="Q4" s="421" t="s">
        <v>285</v>
      </c>
      <c r="R4" s="422"/>
      <c r="S4" s="422"/>
      <c r="T4" s="422"/>
      <c r="U4" s="423"/>
    </row>
    <row r="5" spans="1:21" s="15" customFormat="1" ht="33" customHeight="1" x14ac:dyDescent="0.2">
      <c r="A5" s="438" t="s">
        <v>3</v>
      </c>
      <c r="B5" s="439"/>
      <c r="C5" s="439"/>
      <c r="D5" s="439"/>
      <c r="E5" s="439"/>
      <c r="F5" s="439"/>
      <c r="G5" s="439"/>
      <c r="H5" s="439"/>
      <c r="I5" s="440" t="s">
        <v>4</v>
      </c>
      <c r="J5" s="440"/>
      <c r="K5" s="436" t="s">
        <v>210</v>
      </c>
      <c r="L5" s="437"/>
      <c r="M5" s="120" t="s">
        <v>139</v>
      </c>
      <c r="N5" s="121" t="s">
        <v>140</v>
      </c>
      <c r="O5" s="120" t="s">
        <v>125</v>
      </c>
      <c r="P5" s="121" t="s">
        <v>141</v>
      </c>
      <c r="Q5" s="429" t="s">
        <v>286</v>
      </c>
      <c r="R5" s="430"/>
      <c r="S5" s="122" t="s">
        <v>139</v>
      </c>
      <c r="T5" s="122" t="s">
        <v>140</v>
      </c>
      <c r="U5" s="122" t="s">
        <v>125</v>
      </c>
    </row>
    <row r="6" spans="1:21" s="31" customFormat="1" ht="48" customHeight="1" x14ac:dyDescent="0.2">
      <c r="A6" s="123"/>
      <c r="B6" s="428" t="s">
        <v>338</v>
      </c>
      <c r="C6" s="428"/>
      <c r="D6" s="428"/>
      <c r="E6" s="428"/>
      <c r="F6" s="428"/>
      <c r="G6" s="428"/>
      <c r="H6" s="428"/>
      <c r="I6" s="428" t="s">
        <v>339</v>
      </c>
      <c r="J6" s="428"/>
      <c r="K6" s="124"/>
      <c r="L6" s="125" t="s">
        <v>340</v>
      </c>
      <c r="M6" s="126" t="s">
        <v>99</v>
      </c>
      <c r="N6" s="126" t="s">
        <v>99</v>
      </c>
      <c r="O6" s="126" t="s">
        <v>99</v>
      </c>
      <c r="P6" s="126" t="s">
        <v>99</v>
      </c>
      <c r="Q6" s="127"/>
      <c r="R6" s="126" t="s">
        <v>99</v>
      </c>
      <c r="S6" s="126" t="s">
        <v>99</v>
      </c>
      <c r="T6" s="126" t="s">
        <v>99</v>
      </c>
      <c r="U6" s="126" t="s">
        <v>99</v>
      </c>
    </row>
    <row r="7" spans="1:21" s="31" customFormat="1" ht="18" customHeight="1" x14ac:dyDescent="0.2"/>
    <row r="8" spans="1:21" s="31" customFormat="1" ht="18" customHeight="1" x14ac:dyDescent="0.2"/>
    <row r="9" spans="1:21" s="31" customFormat="1" ht="30" customHeight="1" x14ac:dyDescent="0.2"/>
    <row r="10" spans="1:21" s="31" customFormat="1" ht="30" customHeight="1" x14ac:dyDescent="0.2"/>
    <row r="11" spans="1:21" s="31" customFormat="1" ht="30" customHeight="1" x14ac:dyDescent="0.2"/>
    <row r="12" spans="1:21" s="31" customFormat="1" ht="21" customHeight="1" x14ac:dyDescent="0.2"/>
    <row r="13" spans="1:21" s="31" customFormat="1" ht="21" customHeight="1" x14ac:dyDescent="0.2"/>
    <row r="14" spans="1:21" s="31" customFormat="1" ht="21" customHeight="1" x14ac:dyDescent="0.2"/>
    <row r="15" spans="1:21" s="31" customFormat="1" ht="28.5" customHeight="1" x14ac:dyDescent="0.2"/>
    <row r="16" spans="1:21" s="31" customFormat="1" ht="28.5" customHeight="1" x14ac:dyDescent="0.2"/>
    <row r="17" s="31" customFormat="1" ht="28.5" customHeight="1" x14ac:dyDescent="0.2"/>
    <row r="18" s="31" customFormat="1" ht="21.75" customHeight="1" x14ac:dyDescent="0.2"/>
    <row r="19" s="31" customFormat="1" ht="21.75" customHeight="1" x14ac:dyDescent="0.2"/>
    <row r="20" s="31" customFormat="1" ht="21.75" customHeight="1" x14ac:dyDescent="0.2"/>
    <row r="21" s="31" customFormat="1" ht="21" customHeight="1" x14ac:dyDescent="0.2"/>
    <row r="22" s="31" customFormat="1" ht="21" customHeight="1" x14ac:dyDescent="0.2"/>
    <row r="23" s="31" customFormat="1" ht="21" customHeight="1" x14ac:dyDescent="0.2"/>
    <row r="24" s="47" customFormat="1" ht="23" customHeight="1" x14ac:dyDescent="0.2"/>
    <row r="25" s="31" customFormat="1" ht="15" customHeight="1" x14ac:dyDescent="0.2"/>
    <row r="26" s="31" customFormat="1" ht="20" customHeight="1" x14ac:dyDescent="0.2"/>
    <row r="27" s="31" customFormat="1" ht="49.5" customHeight="1" x14ac:dyDescent="0.2"/>
    <row r="28" s="31" customFormat="1" ht="49.5" customHeight="1" x14ac:dyDescent="0.2"/>
    <row r="29" s="31" customFormat="1" ht="83" customHeight="1" x14ac:dyDescent="0.2"/>
    <row r="30" s="31" customFormat="1" ht="32.25" customHeight="1" x14ac:dyDescent="0.2"/>
    <row r="31" s="31" customFormat="1" ht="32.25" customHeight="1" x14ac:dyDescent="0.2"/>
    <row r="32" s="31" customFormat="1" ht="32.25" customHeight="1" x14ac:dyDescent="0.2"/>
    <row r="33" s="31" customFormat="1" ht="36.75" customHeight="1" x14ac:dyDescent="0.2"/>
    <row r="34" s="31" customFormat="1" ht="36.75" customHeight="1" x14ac:dyDescent="0.2"/>
    <row r="35" s="31" customFormat="1" ht="83" customHeight="1" x14ac:dyDescent="0.2"/>
    <row r="36" s="31" customFormat="1" ht="15.75" customHeight="1" x14ac:dyDescent="0.2"/>
    <row r="37" s="31" customFormat="1" ht="15.75" customHeight="1" x14ac:dyDescent="0.2"/>
    <row r="38" s="31" customFormat="1" ht="15.75" customHeight="1" x14ac:dyDescent="0.2"/>
    <row r="39" s="31" customFormat="1" ht="18" customHeight="1" x14ac:dyDescent="0.2"/>
    <row r="40" s="31" customFormat="1" ht="18" customHeight="1" x14ac:dyDescent="0.2"/>
    <row r="41" s="31" customFormat="1" ht="18" customHeight="1" x14ac:dyDescent="0.2"/>
    <row r="42" s="31" customFormat="1" ht="21.75" customHeight="1" x14ac:dyDescent="0.2"/>
    <row r="43" s="31" customFormat="1" ht="21.75" customHeight="1" x14ac:dyDescent="0.2"/>
    <row r="44" s="31" customFormat="1" ht="21.75" customHeight="1" x14ac:dyDescent="0.2"/>
    <row r="45" s="31" customFormat="1" ht="24.75" customHeight="1" x14ac:dyDescent="0.2"/>
    <row r="46" s="31" customFormat="1" ht="24.75" customHeight="1" x14ac:dyDescent="0.2"/>
    <row r="47" s="31" customFormat="1" ht="24.75" customHeight="1" x14ac:dyDescent="0.2"/>
    <row r="48" s="31" customFormat="1" ht="27" customHeight="1" x14ac:dyDescent="0.2"/>
    <row r="49" s="31" customFormat="1" ht="27" customHeight="1" x14ac:dyDescent="0.2"/>
    <row r="50" s="31" customFormat="1" ht="27" customHeight="1" x14ac:dyDescent="0.2"/>
    <row r="51" s="31" customFormat="1" ht="20.25" customHeight="1" x14ac:dyDescent="0.2"/>
    <row r="52" s="31" customFormat="1" ht="20.25" customHeight="1" x14ac:dyDescent="0.2"/>
    <row r="53" s="31" customFormat="1" ht="20.25" customHeight="1" x14ac:dyDescent="0.2"/>
    <row r="54" s="31" customFormat="1" ht="23.25" customHeight="1" x14ac:dyDescent="0.2"/>
    <row r="55" s="31" customFormat="1" ht="23.25" customHeight="1" x14ac:dyDescent="0.2"/>
    <row r="56" s="31" customFormat="1" ht="23.25" customHeight="1" x14ac:dyDescent="0.2"/>
    <row r="57" s="31" customFormat="1" ht="20.25" customHeight="1" x14ac:dyDescent="0.2"/>
    <row r="58" s="31" customFormat="1" ht="20.25" customHeight="1" x14ac:dyDescent="0.2"/>
    <row r="59" s="31" customFormat="1" ht="20.25" customHeight="1" x14ac:dyDescent="0.2"/>
    <row r="60" s="31" customFormat="1" ht="42.75" customHeight="1" x14ac:dyDescent="0.2"/>
    <row r="61" s="31" customFormat="1" ht="42.75" customHeight="1" x14ac:dyDescent="0.2"/>
    <row r="62" s="31" customFormat="1" ht="42.75" customHeight="1" x14ac:dyDescent="0.2"/>
    <row r="63" s="31" customFormat="1" ht="20.25" customHeight="1" x14ac:dyDescent="0.2"/>
    <row r="64" s="31" customFormat="1" ht="20.25" customHeight="1" x14ac:dyDescent="0.2"/>
    <row r="65" s="31" customFormat="1" ht="20.25" customHeight="1" x14ac:dyDescent="0.2"/>
    <row r="66" s="31" customFormat="1" ht="20.25" customHeight="1" x14ac:dyDescent="0.2"/>
    <row r="67" s="31" customFormat="1" ht="20.25" customHeight="1" x14ac:dyDescent="0.2"/>
    <row r="68" s="31" customFormat="1" ht="20.25" customHeight="1" x14ac:dyDescent="0.2"/>
    <row r="69" s="31" customFormat="1" ht="24.75" customHeight="1" x14ac:dyDescent="0.2"/>
    <row r="70" s="31" customFormat="1" ht="24.75" customHeight="1" x14ac:dyDescent="0.2"/>
    <row r="71" s="31" customFormat="1" ht="24.75" customHeight="1" x14ac:dyDescent="0.2"/>
  </sheetData>
  <sheetProtection algorithmName="SHA-512" hashValue="NIxNst5/bD+MErbeR1lV+aI/ycGtEK/j11EPYLcPR0sWhSwbyZPQfe8STLFIieDjnre7v9SDJq2iBAXGEOSCBg==" saltValue="IuSNWF1KPIWgAXwr1IQkQA==" spinCount="100000" sheet="1" objects="1" scenarios="1"/>
  <mergeCells count="14">
    <mergeCell ref="B6:H6"/>
    <mergeCell ref="I6:J6"/>
    <mergeCell ref="Q4:U4"/>
    <mergeCell ref="Q5:R5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P1:P2"/>
  </mergeCells>
  <phoneticPr fontId="31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2021-04-15T21:45:46Z</dcterms:modified>
</cp:coreProperties>
</file>