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, 13 abril/"/>
    </mc:Choice>
  </mc:AlternateContent>
  <xr:revisionPtr revIDLastSave="0" documentId="13_ncr:1_{F47BD1D2-70FB-A74C-B771-90524240E24B}" xr6:coauthVersionLast="46" xr6:coauthVersionMax="46" xr10:uidLastSave="{00000000-0000-0000-0000-000000000000}"/>
  <bookViews>
    <workbookView showSheetTabs="0" xWindow="0" yWindow="460" windowWidth="28800" windowHeight="16700" tabRatio="863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Academicos&amp;adm.'!$A$1:$P$5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Docencia'!$A$1:$P$108</definedName>
    <definedName name="_xlnm.Print_Area" localSheetId="3">'Eje 2 Investigación'!$A$3:$P$5</definedName>
    <definedName name="_xlnm.Print_Area" localSheetId="4">'Eje 3 Proyección Social'!$A$3:$P$5</definedName>
    <definedName name="_xlnm.Print_Area" localSheetId="5">'Eje 4 Bienestar'!$A$3:$P$5</definedName>
    <definedName name="_xlnm.Print_Area" localSheetId="6">'Eje 5 Internacionalización'!$A$3:$U$5</definedName>
    <definedName name="_xlnm.Print_Area" localSheetId="7">'Eje 6 Procesos Academicos&amp;adm.'!$A$3:$P$5</definedName>
    <definedName name="_xlnm.Print_Area" localSheetId="8">'Eje 7 Gestión de Recursos'!$A$3:$P$5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Investigación'!$3:$5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4" l="1"/>
  <c r="T3" i="14"/>
  <c r="U2" i="14"/>
  <c r="T2" i="14"/>
  <c r="U1" i="14"/>
  <c r="T1" i="14"/>
  <c r="T3" i="12"/>
  <c r="T2" i="12"/>
  <c r="T1" i="12"/>
  <c r="U2" i="12"/>
  <c r="U1" i="12"/>
  <c r="T3" i="9"/>
  <c r="T2" i="9"/>
  <c r="T1" i="9"/>
  <c r="T3" i="10"/>
  <c r="T2" i="10"/>
  <c r="T1" i="10"/>
  <c r="T2" i="11"/>
  <c r="T3" i="11"/>
  <c r="T1" i="11"/>
  <c r="U2" i="11"/>
  <c r="U3" i="11"/>
  <c r="U1" i="11"/>
  <c r="U2" i="10"/>
  <c r="U1" i="10"/>
  <c r="U2" i="9"/>
  <c r="U3" i="12"/>
  <c r="U3" i="10"/>
  <c r="U3" i="9"/>
  <c r="U1" i="9"/>
</calcChain>
</file>

<file path=xl/sharedStrings.xml><?xml version="1.0" encoding="utf-8"?>
<sst xmlns="http://schemas.openxmlformats.org/spreadsheetml/2006/main" count="747" uniqueCount="587">
  <si>
    <t>Desarrollar una oferta académica pertinente, flexible, innovadora, de alta calidad acorde con las aspiraciones de los estudiantes y las demandas de la sociedad en el contexto nacional e internacional.</t>
  </si>
  <si>
    <t>Consolidar la cultura de alta calidad, mediante procesos de autoevaluación y autorregulación con fines de acreditación de programas académicos e institucional.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</si>
  <si>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</si>
  <si>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</si>
  <si>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</si>
  <si>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Diseñar e implementar lineamientos para los procesos de autorregulación de los programas académicos</t>
  </si>
  <si>
    <t>Diseñar y ofertar nuevos programas de posgrado presenciales.</t>
  </si>
  <si>
    <t>Obtener la acreditación institucional de la Unicolmayor</t>
  </si>
  <si>
    <t>(No. De PEP actualizados / No. De programas existentes) * 100</t>
  </si>
  <si>
    <t>Incrementar el Porcentaje de estudiantes con resultados de pruebas SABER PRO por encima de la media nacional</t>
  </si>
  <si>
    <t>Implementar el sistema de investigación de UNICOLMAYOR que fortalezca la articulación entre las funciones misionales.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</si>
  <si>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</si>
  <si>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>Implementar el modelo de proyección social y extensión de la Unicolmayor teniendo en cuenta la integración e interacción de la Universidad con el entorno.</t>
  </si>
  <si>
    <t>(Número de unidades de gestión actualizadas / Número de unidades de gestión existentes) *100</t>
  </si>
  <si>
    <t xml:space="preserve">Diversificar el portafolio de servicios ofertados a la sociedad y a los sectores de la economía. </t>
  </si>
  <si>
    <t>Fortalecer los mecanismos de relacionamiento con los egresados para enriquecer  los procesos académicos y su proyección profesional.</t>
  </si>
  <si>
    <t>Incrementar la participación de los graduados en los mecanismos de relacionamiento con la Universidad</t>
  </si>
  <si>
    <t xml:space="preserve">Fortalecer el bienestar institucional que promueva la permanencia estudiantil y el desarrollo humano integral de la comunidad universitaria. </t>
  </si>
  <si>
    <t>Consolidar un modelo integral de bienestar para la comunidad universitaria.</t>
  </si>
  <si>
    <t>Integrar la dimensión de internacionalización e interculturalidad a las funciones sustantivas de la universidad con visión global, en respuesta a las demandas de la sociedad.</t>
  </si>
  <si>
    <t>Fortalecer el intercambio cultural de la comunidad académica desde los ejes de internacionalización.</t>
  </si>
  <si>
    <t>Aumentar la presencia de estudiantes extranjeros en la institución.</t>
  </si>
  <si>
    <t xml:space="preserve"> </t>
  </si>
  <si>
    <t>Establecer una cátedra virtual conjunta relacionada con la temática intercultural</t>
  </si>
  <si>
    <t>Implementar actividades extracurriculares y programas de convivencia entre estudiantes locales y extranjeros</t>
  </si>
  <si>
    <t xml:space="preserve">Fortalecer la internacionalización desde las redes de cooperación y las comunidades académicas, en articulación con la docencia, la investigación y  la proyección social. </t>
  </si>
  <si>
    <t>Gestionar de manera eficiente y eficaz el talento humano, los recursos financieros, físicos y  tecnológicos que aseguren la sostenibilidad institucional.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</si>
  <si>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</si>
  <si>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Fortalecer el modelo de gestión organizacional sustentado en el mejoramiento continuo, para una administración moderna y eficaz enfocada a la cultura del servicio</t>
  </si>
  <si>
    <t>Diseñar y ofertar programas distancia-virtuales (tecnológicos, de pregrado y posgrado)</t>
  </si>
  <si>
    <t>Determinar y fortalecer continuamente el impacto de la cualificación docente en las competencias  en el manejo de un segundo idioma (multilingüismo), en pedagogía y en TIC</t>
  </si>
  <si>
    <t xml:space="preserve">Incrementar el número de los docentes investigadores y los grupos de investigación  categorizados por COLCIENCIAS </t>
  </si>
  <si>
    <t xml:space="preserve">Fortalecer las capacidades investigativas que estimulen la innovación, la generación, apropiación y transferencia del conocimiento </t>
  </si>
  <si>
    <t xml:space="preserve">Generar impacto social en la población atendida por las unidades de gestión  </t>
  </si>
  <si>
    <t>Aumentar los ingresos por venta de servicios y de educación continuada</t>
  </si>
  <si>
    <t>Incrementar la movilidad en casa de docentes y estudiantes</t>
  </si>
  <si>
    <t>Incrementar experiencias de internacionalización a partir del desarrollo de competencias de multilingüismo en la comunidad Universitaria</t>
  </si>
  <si>
    <t>Implementar los lineamientos institucionales para los procesos de autoevaluación de los programas académicos con fines de renovación de registro calificado y acreditación</t>
  </si>
  <si>
    <t xml:space="preserve">Implementar las iniciativas suscritas en los convenios, alianzas y redes </t>
  </si>
  <si>
    <t>Implementar la política de investigación de la institución</t>
  </si>
  <si>
    <t>Crear e implementar las Unidades de Gestión y Unidades de Apoyo propuestas en el Modelo Institucional de Proyección Social y Extensión MIPSE.</t>
  </si>
  <si>
    <t xml:space="preserve">Actualizar e implementar las Unidades de Gestión existentes conforme a la política institucional de Proyección Social y Extensión </t>
  </si>
  <si>
    <t xml:space="preserve">
Gestionar programas y proyectos de extensión, innovación y desarrollo social con impacto local, regional y nacional.</t>
  </si>
  <si>
    <t>Visibilizar la Universidad Colegio Mayor de Cundinamarca mediante el desarrollo de los ejes para la internacionalización en articulación con las funciones misionales</t>
  </si>
  <si>
    <t>Incrementar la movilidad académica en doble vía tanto nacional como internacional</t>
  </si>
  <si>
    <t>Implementar la internacionalización de la proyección social a través de la ejecución de proyectos</t>
  </si>
  <si>
    <t xml:space="preserve">Incrementar la internacionalización a través de los convenios, alianzas estratégicas  y redes </t>
  </si>
  <si>
    <t>E 1.1</t>
  </si>
  <si>
    <t>E 1.2</t>
  </si>
  <si>
    <t>E 1.3</t>
  </si>
  <si>
    <t>E 1.4</t>
  </si>
  <si>
    <t>IE 1.1</t>
  </si>
  <si>
    <t>IE 1.3</t>
  </si>
  <si>
    <t>IE 1.4</t>
  </si>
  <si>
    <t>IE 1.7</t>
  </si>
  <si>
    <t>IE 1.8</t>
  </si>
  <si>
    <t>IE 1.10</t>
  </si>
  <si>
    <t>IE 1.11</t>
  </si>
  <si>
    <t>IE 1.12</t>
  </si>
  <si>
    <t>IE 1.14</t>
  </si>
  <si>
    <t>IE 1.15</t>
  </si>
  <si>
    <t>IE 1.19</t>
  </si>
  <si>
    <t>IE 1.20</t>
  </si>
  <si>
    <t>E 2.1</t>
  </si>
  <si>
    <t>E 2.2</t>
  </si>
  <si>
    <t>IE 2.1</t>
  </si>
  <si>
    <t>IE 2.4</t>
  </si>
  <si>
    <t>IE 2.5</t>
  </si>
  <si>
    <t>IE 2.7</t>
  </si>
  <si>
    <t>E 3.1</t>
  </si>
  <si>
    <t>E 3.2</t>
  </si>
  <si>
    <t>E 3.3</t>
  </si>
  <si>
    <t>E 3.4</t>
  </si>
  <si>
    <t>IE 3.1</t>
  </si>
  <si>
    <t>IE 3.2</t>
  </si>
  <si>
    <t>IE 3.4</t>
  </si>
  <si>
    <t>IE 3.5</t>
  </si>
  <si>
    <t>IE 3.7</t>
  </si>
  <si>
    <t>IE 3.8</t>
  </si>
  <si>
    <t xml:space="preserve"> E 5.1</t>
  </si>
  <si>
    <t>E 5.2</t>
  </si>
  <si>
    <t>E 5.3</t>
  </si>
  <si>
    <t>IE 5.1</t>
  </si>
  <si>
    <t>IE 5.3</t>
  </si>
  <si>
    <t>IE 5.4</t>
  </si>
  <si>
    <t>IE 5.5</t>
  </si>
  <si>
    <t>IE 5.6</t>
  </si>
  <si>
    <t>IE 5.7</t>
  </si>
  <si>
    <t>IE 5.8</t>
  </si>
  <si>
    <t>IE 5.9</t>
  </si>
  <si>
    <t>IE 5.11</t>
  </si>
  <si>
    <t>IE 5.12</t>
  </si>
  <si>
    <t xml:space="preserve">Actualizar e implementar el modelo de seguimiento a graduados, articulándolo con las funciones sustantivas de la Universidad  </t>
  </si>
  <si>
    <t>E 4.1</t>
  </si>
  <si>
    <t>IE 4.2</t>
  </si>
  <si>
    <t>IE 6.8</t>
  </si>
  <si>
    <t>IE 4.9</t>
  </si>
  <si>
    <t>Fortalecer los programas académicos a través de lineamientos curriculares que promuevan la pertinencia, innovación, flexibilidad, visibilidad e impacto en la sociedad.</t>
  </si>
  <si>
    <t>UNIVERSIDAD COLEGIO MAYOR DE CUNDINAMARCA</t>
  </si>
  <si>
    <t>Optimizar el uso de la capacidad instalada de la universidad  en proyectos transferencia de conocimiento</t>
  </si>
  <si>
    <t xml:space="preserve">Incrementar el número de estudiantes vinculados a semilleros de investigación </t>
  </si>
  <si>
    <t>Fortalecer el perfil docente  en formación pos gradual y la cualificación en multilingüismo, virtualidad y pedagogía para el desarrollo de las funciones misionales.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</si>
  <si>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</si>
  <si>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</si>
  <si>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</si>
  <si>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</si>
  <si>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</si>
  <si>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</si>
  <si>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</si>
  <si>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</si>
  <si>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OBJETIVO ESTRATÉGICO No. 4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</si>
  <si>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</si>
  <si>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</si>
  <si>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</si>
  <si>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</si>
  <si>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</si>
  <si>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</si>
  <si>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>Consolidar e implementar el Programa de Inclusión Institucional, de acuerdo con lo establecido en la Política.</t>
  </si>
  <si>
    <t>Implementar programas para la internacionalización del currículo (doble titulación)</t>
  </si>
  <si>
    <t>Actualizar Proyecto Educativo Universitario - PEU y el Modelo Pedagógico Institucional - MOPEI.</t>
  </si>
  <si>
    <t>Actualizar  los Proyectos Educativos de Programas -PEP en articulación con el MOPEI.</t>
  </si>
  <si>
    <t xml:space="preserve">Implementar mejoras curriculares a los programas a partir de los procesos de evaluación a partir de la actualización de los PEP. </t>
  </si>
  <si>
    <t>Diseñar e implementar el Sistema Interno de Aseguramiento de la Calidad.</t>
  </si>
  <si>
    <t>(Número de recomendaciones del CNA cerradas  / total de las recomendaciones del CNA) * 100</t>
  </si>
  <si>
    <t>Porcentaje de estudiantes con resultados de pruebas saber pro por encima de la media</t>
  </si>
  <si>
    <t>Consolidar e implementar un programa para la mejora del desempeño académico, la integración y la adaptación al ambiente educativo.</t>
  </si>
  <si>
    <t>No. De cátedras virtuales implementadas en el periodo actual - No. De cátedras virtuales implementadas en el periodo anterior</t>
  </si>
  <si>
    <t>Fases implementadas para la modernización de la gestión documental</t>
  </si>
  <si>
    <t xml:space="preserve">Incrementar el numero de docentes capacitados en el manejo de un segundo idioma (multilingüismo), en pedagogía y en TIC.
</t>
  </si>
  <si>
    <t>((Ingresos del periodo actual por venta de servicios - ingresos del periodo de línea base por venta de servicios) / ingresos del periodo anterior de línea base por venta de servicios) *100</t>
  </si>
  <si>
    <t xml:space="preserve">Modernizar la gestión documental de la Universidad en el área Administrativa </t>
  </si>
  <si>
    <t>FECHA DE CUMPLIMIENTO</t>
  </si>
  <si>
    <t>AT 1.3.1</t>
  </si>
  <si>
    <t>AT 1.4.1</t>
  </si>
  <si>
    <t>AT 1.1.1</t>
  </si>
  <si>
    <t>AT 1.7.1</t>
  </si>
  <si>
    <t>AT 1.8.1</t>
  </si>
  <si>
    <t>AT 1.10.1</t>
  </si>
  <si>
    <t>AT 1.11.1</t>
  </si>
  <si>
    <t>AT 1.12.1</t>
  </si>
  <si>
    <t>AT 1.14.1</t>
  </si>
  <si>
    <t>AT 1.14.2</t>
  </si>
  <si>
    <t>AT 1.15.1</t>
  </si>
  <si>
    <t>AT 1.19.1</t>
  </si>
  <si>
    <t>FUENTE DE VERIFICACIÓN
(Producto / entregable)</t>
  </si>
  <si>
    <t>RESPONSABLE</t>
  </si>
  <si>
    <t>INDICADOR</t>
  </si>
  <si>
    <t>(No. De programas con mejoras curriculares implementadas / No. De programas existentes)*100</t>
  </si>
  <si>
    <t>(No. de programas autoevaluados para registro calificado / No. De total de programas ) * 100</t>
  </si>
  <si>
    <t>(No de programas que implementan los lineamientos de autorregulación/ No de programas que requieran de autorregulación) * 100</t>
  </si>
  <si>
    <t>Informe avances proceso de acreditación institucional</t>
  </si>
  <si>
    <t>(Número de docentes capacitados en TIC, Multilingüismo y pedagogía/ No. Total de docentes) * 100</t>
  </si>
  <si>
    <t>No. De docentes que desarrollan unidades en un segundo idioma / No. de docentes capacitados en 2do idioma.</t>
  </si>
  <si>
    <t>(No. de Docentes capacitados en pedagogía que logran una evaluación igual o superior a 4.0 por parte de los estudiantes  / Total de docentes capacitados en estrategias pedagógicas) *100</t>
  </si>
  <si>
    <t>(No. docentes capacitados en TIC que desarrollan mediaciones TIC /
No. Docentes capacitados en TIC) *100</t>
  </si>
  <si>
    <t>AT 1.20.1</t>
  </si>
  <si>
    <t>AT 1.20.2</t>
  </si>
  <si>
    <t>AT 1.20.3</t>
  </si>
  <si>
    <t>AT 2.1.1</t>
  </si>
  <si>
    <t>AT 2.4.1</t>
  </si>
  <si>
    <t>AT 2.4.2</t>
  </si>
  <si>
    <t>AT 2.5.1</t>
  </si>
  <si>
    <t>AT 2.7.1</t>
  </si>
  <si>
    <t>(No. De estudiantes vinculados a semilleros de investigación / No. De estudiantes matriculados) * 100</t>
  </si>
  <si>
    <t>AT 3.1.1</t>
  </si>
  <si>
    <t>AT 3.2.1</t>
  </si>
  <si>
    <t>AT 3.4.1</t>
  </si>
  <si>
    <t>AT 3.5.1</t>
  </si>
  <si>
    <t>Incrementar en un 0.4% los ingresos por venta de servicios con respecto al año anterior</t>
  </si>
  <si>
    <t>AT 3.5.2</t>
  </si>
  <si>
    <t>Desarrollar avances en la planificación de estrategias especificas para incrementar en un 0.4% anual los ingresos por concepto de venta de educación continua desde el año 2021 en adelante</t>
  </si>
  <si>
    <t>AT 3.7.1</t>
  </si>
  <si>
    <t>AT 3.8.1</t>
  </si>
  <si>
    <t>Informe de avances para la generación de transformaciones sociales</t>
  </si>
  <si>
    <t>Informe de avances para el incremento de ingresos por venta de educación continua</t>
  </si>
  <si>
    <t>Informe de avances para el incremento en la participación de graduados en los mecanismos de relacionamiento</t>
  </si>
  <si>
    <t>Informe de avances en la planificación del incremento de beneficiados con los programas de proyección social</t>
  </si>
  <si>
    <t>AT 4.2.1</t>
  </si>
  <si>
    <t>AT 4.9.1</t>
  </si>
  <si>
    <t>AT 5.1.1</t>
  </si>
  <si>
    <t>AT 5.1.2</t>
  </si>
  <si>
    <t>AT 5.3.1</t>
  </si>
  <si>
    <t>Informe de gestión con los avances en la planificación de los programas con doble titulación.</t>
  </si>
  <si>
    <t>Informe de gestión con los avances en la planificación de proyectos de proyección social con enfoque de internacionalización</t>
  </si>
  <si>
    <t>AT 5.4.1</t>
  </si>
  <si>
    <t>AT 5.5.1</t>
  </si>
  <si>
    <t>AT 5.6.1</t>
  </si>
  <si>
    <t>AT 5.7.1</t>
  </si>
  <si>
    <t>AT 5.8.1</t>
  </si>
  <si>
    <t>AT 5.12.1</t>
  </si>
  <si>
    <t>AT 5.9.1</t>
  </si>
  <si>
    <t>No. de estudiantes con movilidad en casa en el periodo actual - No. de estudiantes con movilidad en casa en el periodo anterior</t>
  </si>
  <si>
    <t>No. de docentes con movilidad en casa en el periodo actual - No. de docentes con movilidad en casa en el periodo anterior</t>
  </si>
  <si>
    <t>Informe de avances en la en la planificación de los programas con doble titulación</t>
  </si>
  <si>
    <t>Informe de gestión con los avances en la planificación para el incremento de experiencias de internacionalización</t>
  </si>
  <si>
    <t>(No. De iniciativas ejecutadas a través de convenios alianzas y redes/ No. De iniciativas propuestas)</t>
  </si>
  <si>
    <t>Informe de gestión con los avances en la planificación para el incremento de estudiantes con movilidad académica nacional en internacional</t>
  </si>
  <si>
    <t>Informe con avances en la planificación para el incremento de estudiantes con movilidad académica</t>
  </si>
  <si>
    <t>Informe con avances en la planificación para el incremento de experiencias de internacionalización</t>
  </si>
  <si>
    <t>Informe con avances en la planificación de proyectos de proyección social con enfoque de internacionalización</t>
  </si>
  <si>
    <t>Informe con avances en la planificación para el incremento de estudiantes con movilidad entrante</t>
  </si>
  <si>
    <t>Implementar una (1) cátedra virtual con temática intercultural</t>
  </si>
  <si>
    <t>Informe de gestión con los avances en la planificación de actividades de convivencia entre estudiantes locales y extranjeros</t>
  </si>
  <si>
    <t>Informe con avances en la planificación de actividades de convivencia  entre estudiantes locales y extranjeros</t>
  </si>
  <si>
    <t>AT 6.8.1</t>
  </si>
  <si>
    <t>Realizar seguimiento al desempeño de los docentes capacitados en estrategias pedagógicas, frente a la evaluación.</t>
  </si>
  <si>
    <t>Informe de gestión con los avances en la planificación para la generación de transformaciones sociales</t>
  </si>
  <si>
    <t xml:space="preserve">Reporte con el porcentaje de los docentes capacitados  en manejo de un segundo idioma, en pedagogía y en TIC , presentado ante el Consejo Académico </t>
  </si>
  <si>
    <t xml:space="preserve">Informe de resultados de pruebas saber pro 2019 presentado ante el Consejo Académico  </t>
  </si>
  <si>
    <t>Reporte consolidado de las jefaturas de campo que evidencien la incorporación de unidades de segunda lengua en los componentes temáticos de los diferentes programas</t>
  </si>
  <si>
    <t>Informe de evaluación de desempeño docente de academosoft, verificado por los comités de currículo de programas, frente a los resultados de las capacitaciones de los docentes</t>
  </si>
  <si>
    <t>Desarrollar los componentes temáticos con el uso pedagógico de las TIC, a partir de la capacitación de los docentes</t>
  </si>
  <si>
    <t>Reporte consolidado de las jefaturas de campo que evidencien el desarrollo de componentes temáticos con mediación TIC.</t>
  </si>
  <si>
    <t>Adelantar acompañamiento y formación a investigadores en torno al proceso de transferencia de conocimiento</t>
  </si>
  <si>
    <t xml:space="preserve">
Reporte con los avances en los procesos de planificación para el desarrollo de nuevos productos de transferencia  de conocimiento articulados a proyectos de investigación </t>
  </si>
  <si>
    <t>AT 4.2.2</t>
  </si>
  <si>
    <t>AT 5.11.1</t>
  </si>
  <si>
    <t>Registro de asistencia a la cátedra virtual de interculturalidad</t>
  </si>
  <si>
    <t>E 6.2</t>
  </si>
  <si>
    <t>ACCIÓN TÁCTICA GENERAL 2021</t>
  </si>
  <si>
    <t xml:space="preserve">Implementar mejoras curriculares al 20% de los programas a partir de los procesos de evaluación y la actualización de los PEP. </t>
  </si>
  <si>
    <t xml:space="preserve">Propuesta de actualización curricular para el 20% de los programas, con concepto favorable del consejo académico </t>
  </si>
  <si>
    <t>Realizar el proceso de autoevaluación al 20% de los programas académicos de la universidad bajo los lineamientos del decreto 1330 de 2019</t>
  </si>
  <si>
    <t>Informe de los resultados del proceso de autoevaluación del 20% de los programas de la Universidad</t>
  </si>
  <si>
    <t>Diseñar los lineamientos para los procesos de autorregulación e implementarlos en el 20% de los programas académicos</t>
  </si>
  <si>
    <t>Informe de los resultados del proceso de autorregulación para el 20% de los programas académicos</t>
  </si>
  <si>
    <t>Aumentar a un 30% el numero de docentes capacitados en manejo de un segundo idioma (multilingüismo), en pedagogía y en TIC</t>
  </si>
  <si>
    <t>Desarrollar unidades en un segundo idioma en los componentes temáticos, por el 25% de los docentes capacitados</t>
  </si>
  <si>
    <t>Cerrar el 100% de las recomendaciones emitidas por el CNA en las comunicaciones  1735 de 2019</t>
  </si>
  <si>
    <t>100% de las recomendaciones del CNA cargadas y cerradas en el ISODOC con sus respectivas evidencias</t>
  </si>
  <si>
    <t>ACCIÓN TÁCTICA 2021</t>
  </si>
  <si>
    <t>ACCIÓN TÁCTICA  2021</t>
  </si>
  <si>
    <t xml:space="preserve">10/12/21
</t>
  </si>
  <si>
    <t xml:space="preserve">Aprobar el Proyecto Educativo Universitario - PEU </t>
  </si>
  <si>
    <t xml:space="preserve">PEU Actualizado aprobado mediante acuerdo del Consejo Superior Universitario
</t>
  </si>
  <si>
    <t>PEP actualizados de los Proyectos Educativos de Programas -PEP en articulación con el MOPEI y el PEU</t>
  </si>
  <si>
    <t>Actualizar 100% de los Proyectos Educativos de Programas -PEP en articulación con el MOPEI y el PEU</t>
  </si>
  <si>
    <t xml:space="preserve">Desarrollar avances en la planificación para el incremento de las experiencias de internacionalización con un segundo idioma, de la siguiente manera:
1 nueva experiencia de internacionalización en el 2021,
</t>
  </si>
  <si>
    <t xml:space="preserve">Establecer 2 convenios de internacionalización </t>
  </si>
  <si>
    <t xml:space="preserve"> No. De convenios suscritos/programado</t>
  </si>
  <si>
    <t>Aumentar a 40% la ejecución de las iniciativas de internacionalización suscritas en los convenios alianzas y redes vigentes.</t>
  </si>
  <si>
    <t xml:space="preserve">Aprobar e Implementar el modelo de seguimiento a graduados, articulándolo con las funciones sustantivas de la Universidad  </t>
  </si>
  <si>
    <t>Modelo de seguimiento a graduados implementado</t>
  </si>
  <si>
    <t>Aprobar e implementar el Programa para la mejora del desempeño académico, la integración y la adaptación al ambiente educativo.</t>
  </si>
  <si>
    <t>Programa para la mejora del desempeño académico, la integración y la adaptación al ambiente educativo, implementado</t>
  </si>
  <si>
    <t>Realizar acompañamiento a los estudiantes identificados con alertas académicas, a través de las estrategias del Programa para la mejora del desempeño académico, la integración y la adaptación al ambiente educativo.</t>
  </si>
  <si>
    <t xml:space="preserve">40% de los estudiantes identificados, con mejoras en su desempeño académico </t>
  </si>
  <si>
    <t>Aprobar e implementar el Programa de Inclusión.</t>
  </si>
  <si>
    <t>Programa de inclusión, implementado</t>
  </si>
  <si>
    <t xml:space="preserve">Informe de gestión con los avances en la creación  de las cuatro (4) nuevas unidades de gestión y de apoyo, enviado la Rectoría con copia a la Oficina de Planeación, Sistemas y Desarrollo. </t>
  </si>
  <si>
    <t>(Número de unidades de gestión creadas / Número de unidades de gestión existentes) *100</t>
  </si>
  <si>
    <t xml:space="preserve">Actualizar cuatro (4) de las Unidades de Gestión existentes conforme a la política institucional de Proyección Social y Extensión </t>
  </si>
  <si>
    <t>Informe de gestión con los avances en la creación  de las cuatro (4) nuevas unidades y/o Acto administrativo de actualización de la Unidad de Gestión</t>
  </si>
  <si>
    <t xml:space="preserve">Informe de acciones adelantadas: Contratos suscritos, gestiones comerciales adelantadas y reportes financieros </t>
  </si>
  <si>
    <t xml:space="preserve">Desarrollar avances en la planificación para la creación de 4 nuevas unidades de gestión y apoyo.
</t>
  </si>
  <si>
    <t>Ejecutar las fases 1, 2, 3 y diseñar fase 5 para la implementación de la política de investigación de la institución
Fase 1: Socialización de la Política
Fase 2: Documentación del Sistema de Investigaciones
Fase 3: Actualización de Normativas de Investigación propiamente dicha y Formativa
Fase 5: Monitoreo y evaluación de resultados</t>
  </si>
  <si>
    <t xml:space="preserve">Porcentaje fases implementadas para la política de investigación
</t>
  </si>
  <si>
    <t>Adelantar el acompañamiento y formación a investigadores en torno a la participación de los grupos de investigación en la convocatoria para la categorización de grupos de MINCIENCIAS</t>
  </si>
  <si>
    <t>Informe con los resultados de la gestión y avances en el proceso de categorización de los  grupos de investigación y/o Categorización</t>
  </si>
  <si>
    <t>No de grupos categorizados</t>
  </si>
  <si>
    <t>Adelantar el acompañamiento y formación a los investigadores para su participación en la convocatoria de categorización de MINCIENCIAS</t>
  </si>
  <si>
    <t>Informe con los resultados de la gestión y avances en el proceso de categorización de los investigadores y/o categorización</t>
  </si>
  <si>
    <t xml:space="preserve">No. de docentes categorizados
</t>
  </si>
  <si>
    <t xml:space="preserve">Informe anual de semilleros de investigación institucional </t>
  </si>
  <si>
    <t xml:space="preserve">
Reporte con los avances en los procesos de planificación para el desarrollo de nuevos productos de transferencia  de conocimiento articulados a proyectos de investigación 
</t>
  </si>
  <si>
    <t>PEU aprobado</t>
  </si>
  <si>
    <t>Desarrollar la gestión del proceso de acreditación institucional planificada para el 2024</t>
  </si>
  <si>
    <t>Informe con los resultados de la gestión y avances en el proceso de acreditación institucional incluyendo cronograma con las actividades planificadas para el periodo 2020-2024 y las ejecutadas en la vigencia 2021.</t>
  </si>
  <si>
    <t xml:space="preserve">Elaborar documentos para la  creación de 3 nuevos programas de posgrado presenciales
 </t>
  </si>
  <si>
    <t>Resolución de registro del MEN de los 3 programas a ofertar en 2021</t>
  </si>
  <si>
    <t>Radicación de solicitud de registro  deMEN de 1 nuevo programa virtual</t>
  </si>
  <si>
    <t xml:space="preserve">Incrementar a 76% los estudiantes con resultados de pruebas saber pro por encima de la media </t>
  </si>
  <si>
    <t>Porcentaje ejecución Fases</t>
  </si>
  <si>
    <t>PLAN DE ACCIÓN ANUAL OPERATIVO</t>
  </si>
  <si>
    <t>ACTIVIDAD OPERATIVA 2021</t>
  </si>
  <si>
    <t>FORMULACIÓN PLAN ANUAL DE ACCIÓN GENERAL PAAG 2021</t>
  </si>
  <si>
    <t>CÓDIGO:</t>
  </si>
  <si>
    <t>VERSIÓN:</t>
  </si>
  <si>
    <t>FECHA:</t>
  </si>
  <si>
    <t>septiembre 14 de 2020</t>
  </si>
  <si>
    <t>EDEFO-24</t>
  </si>
  <si>
    <t xml:space="preserve">Participar en el desarrollo del modelo de seguimiento a graduados. Socializar el modelo de seguimiento a graduados. </t>
  </si>
  <si>
    <t xml:space="preserve">Modelo de seguimiento a graduados; Acta y Lista de Asistencia de Socialización en: División de promoción y relaciones interinstitucionales y Comité de currículo. </t>
  </si>
  <si>
    <t>Participar en el proceso de actualización, con base  en el modelo institucional de la universidad</t>
  </si>
  <si>
    <t>Informe de seguimiento a Egresados-Directorio de Egresados actualizado-Bases de datos actualizada, con la recopilación información de la encuesta previa, posterior y de empleadores</t>
  </si>
  <si>
    <t>Programa de Turismo</t>
  </si>
  <si>
    <t>Programa de Trabajo social</t>
  </si>
  <si>
    <t>Programa de especialización en Gerencia y Seguridad y Salud en el Trabajo</t>
  </si>
  <si>
    <t>Programa Maestría en Desarrollo Humano</t>
  </si>
  <si>
    <t>Programa Especialización en Promoción en Salud y Desarrollo Humano --EPSYDH-</t>
  </si>
  <si>
    <t>No tiene estrategias asociadas</t>
  </si>
  <si>
    <t>No tiene inicativas estrategicas asociadas</t>
  </si>
  <si>
    <t xml:space="preserve">Apoyar la actualizacion de los procesos y procedimientos del sistema interno de aseguramiento de la calidad en articulacion con el MIPG de acuerdo con la normatividad aplicable. </t>
  </si>
  <si>
    <t xml:space="preserve">Apoyar el cumplimiento al plan de mejora institucional en la medida de lo aplicable a la facultad y según se requiera por la oficina de autoevaluacion y acreditaicion. </t>
  </si>
  <si>
    <t xml:space="preserve">Registros de participacion en el seguimiento del plan de mejoramiento institucional.  
</t>
  </si>
  <si>
    <t>Realizar revisión de las iniciativas suscritas en los convenios vigentes para articular su implementación</t>
  </si>
  <si>
    <t>Informe de iniciativas suscritas en los convenios vigentes para articular su implementación</t>
  </si>
  <si>
    <t>Implementar una de las iniciativas en el marco de la internacionalización</t>
  </si>
  <si>
    <t>Informe de la iniciativa implementada en el marco de la internacionalización</t>
  </si>
  <si>
    <t>Encuestas Estudio Unidad Documental</t>
  </si>
  <si>
    <t>Participar en los espacios de socialización y aprobación de documentos generados por la oficina de investigaciones relacionados con las fases 1,2,3,5 de implementación de la politica de investigación, que requieran de la Vicerrectoría Académica.</t>
  </si>
  <si>
    <t>Participar en las jornadas de socialización con docentes de los beneficios y vinculación de estudiantes a Semilleros de Investigación.</t>
  </si>
  <si>
    <t xml:space="preserve">Listas de Asistencia
</t>
  </si>
  <si>
    <t>Participar en las jornadas de socialización con estudiantes de los mecanismos de vinculación a Semilleros, con apoyo de medio audiovisual.</t>
  </si>
  <si>
    <t>Participar en los procesos de planificación para el desarrollo de nuevos productos de transferencia de conocimiento articulados a proyectos de investigación.</t>
  </si>
  <si>
    <t>Liatados de Asistencia</t>
  </si>
  <si>
    <t>Socializar actualización MOPEI y PEU con los estudiantes de la Facultad</t>
  </si>
  <si>
    <t>Informe de la socialización del MOPEI y PEU con estudiantes por Programa</t>
  </si>
  <si>
    <t>Actualizar el PEP conforme al Proyecto Educativo Universitario - PEU, MOPEI y lineamientos curriculares para todos los programas de la Facultad</t>
  </si>
  <si>
    <t xml:space="preserve">Documento PEP actualizado  
Acta de Consejo de Facultad </t>
  </si>
  <si>
    <t xml:space="preserve">Implementar mejoras curriculares en los tres programas de la Facultad.
</t>
  </si>
  <si>
    <t xml:space="preserve">10 componentes temáticos del plan de estudios Acuerdo 026 de 2018 en quinto y sexto nivel del plan de estudios presentados en Comité de Currículo de Bacteriología y Laboratorio Clínico.
10 componentes actualizados y presentados en Comité de Currículo de la Especialización Gerencia de la Calidad en Salud.
4 componentes actualizados y presentados en Comité de Currículo de la Maestría en Microbiología.
</t>
  </si>
  <si>
    <r>
      <rPr>
        <b/>
        <sz val="10"/>
        <color theme="1"/>
        <rFont val="Calibri"/>
        <family val="2"/>
      </rPr>
      <t>Ampliar la oferta educativa y la cobertura local y regional,  en las diferentes modalidades impulsando la virtualidad en programas de pregrado y posgrado.</t>
    </r>
    <r>
      <rPr>
        <b/>
        <sz val="10"/>
        <color rgb="FFFF0000"/>
        <rFont val="Calibri"/>
        <family val="2"/>
      </rPr>
      <t xml:space="preserve"> </t>
    </r>
  </si>
  <si>
    <t>IE 1.6</t>
  </si>
  <si>
    <t>Diseñar y ofertar programas de pregrado presenciales</t>
  </si>
  <si>
    <t>AT 1.6.1</t>
  </si>
  <si>
    <t>Elaborar estudio de mercado por programa con base en los lineamientos institucionales, para la elaboración de documentos maestros para la creación de nuevos programas de pregrado a ofertar en el 2022</t>
  </si>
  <si>
    <r>
      <rPr>
        <b/>
        <sz val="10"/>
        <color theme="1"/>
        <rFont val="Calibri"/>
        <family val="2"/>
      </rPr>
      <t>Documento estudio de mercado por cada uno de los programas académicos a ofertar en el 2022:</t>
    </r>
    <r>
      <rPr>
        <sz val="10"/>
        <color theme="1"/>
        <rFont val="Calibri"/>
        <family val="2"/>
      </rPr>
      <t xml:space="preserve">
 1. Tecnología en el área Administrativa/logística/ negocios internacionales - Presencial
2. Enfermería.
3. Pregrado en Arquitectura.
4. Biología.
5. Tecnología en Química  Ambiental.</t>
    </r>
  </si>
  <si>
    <t>Porcentaje de estudios de mercado elaborados para los nuevos programas de pregrado presenciales</t>
  </si>
  <si>
    <t>AO 1.6.1.1</t>
  </si>
  <si>
    <t>Presentar el estudio de mercado del programa de Enfermería acorde al Decreto 1330 y demás disposiciones</t>
  </si>
  <si>
    <t xml:space="preserve">Documento correspondiente al estudio de mercado del Programa de Enfermería, presentado en Consejo de Facultad. 
</t>
  </si>
  <si>
    <r>
      <rPr>
        <b/>
        <sz val="10"/>
        <color theme="1"/>
        <rFont val="Calibri"/>
        <family val="2"/>
      </rPr>
      <t>Resolución de registro calificado del MEN para los programas a ofertar en el 2021:</t>
    </r>
    <r>
      <rPr>
        <sz val="10"/>
        <color theme="1"/>
        <rFont val="Calibri"/>
        <family val="2"/>
      </rPr>
      <t xml:space="preserve">
1. Maestría en salud pública.
2. Maestría en derecho penal.
3.  Especialización en derecho. internacional con énfasis en derechos humanos.
</t>
    </r>
  </si>
  <si>
    <t>AO 1.7.1.1</t>
  </si>
  <si>
    <t xml:space="preserve">Presentar el documento Maestro de la Maestría en Salud Publica en el Consejo Superior Universitario y realizar el cargue en la plataforma SACES. </t>
  </si>
  <si>
    <t>Acta del Consejo Superior Universitario que apruebe el documento  maestro.
Evidencia cargue en plataforma SACES</t>
  </si>
  <si>
    <t>AO 1.7.1.2</t>
  </si>
  <si>
    <t xml:space="preserve">Presentar el diagnóstico comparativo y de instituciones en cooperación y el estudio de mercado de la Especialización en  Hematología </t>
  </si>
  <si>
    <t>Documento de diagnóstico comparativo y de instituciones en cooperación.
Documento correspondiente al estudio de mercado de la Especialización en Hematología</t>
  </si>
  <si>
    <t xml:space="preserve">Elaborar documentos para la  creación de los 1 nuevo programa virtual.
</t>
  </si>
  <si>
    <r>
      <rPr>
        <b/>
        <sz val="10"/>
        <color theme="1"/>
        <rFont val="Calibri"/>
        <family val="2"/>
      </rPr>
      <t>Radicación de solicitud de registro calificado del MEN para el programa a ofertar del 2021:</t>
    </r>
    <r>
      <rPr>
        <sz val="10"/>
        <color theme="1"/>
        <rFont val="Calibri"/>
        <family val="2"/>
      </rPr>
      <t xml:space="preserve">
1. Tecnología en atención integral a la persona mayor en modalidad virtual
</t>
    </r>
  </si>
  <si>
    <t>AO 1.8.1.1</t>
  </si>
  <si>
    <t>Presentar el estudio de mercado del programa de Especialización Gerencia de la Calidad en Salud acorde al Decreto 1330 y demás disposiciones</t>
  </si>
  <si>
    <t>Presentar en Consejo de Facultad el estudio de mercado del programa de Especialización Gerencia de la Calidad en Salud acorde al Decreto 1330 y demás disposiciones.</t>
  </si>
  <si>
    <r>
      <rPr>
        <sz val="10"/>
        <color theme="1"/>
        <rFont val="Calibri"/>
        <family val="2"/>
      </rPr>
      <t xml:space="preserve">Diseñar y ejecutar las </t>
    </r>
    <r>
      <rPr>
        <b/>
        <sz val="10"/>
        <color theme="1"/>
        <rFont val="Calibri"/>
        <family val="2"/>
      </rPr>
      <t xml:space="preserve">fases 1, 2, 3  </t>
    </r>
    <r>
      <rPr>
        <sz val="10"/>
        <color theme="1"/>
        <rFont val="Calibri"/>
        <family val="2"/>
      </rPr>
      <t>para la implementación del Sistema Interno de Aseguramiento de la Calidad.</t>
    </r>
  </si>
  <si>
    <t>Resgistros de participacion en las sesiones de actualizacion de procesos y procedimientos.</t>
  </si>
  <si>
    <t xml:space="preserve">Ejecutar el cronograma asociado al proceso de autoevaluación conforme decreto 1330 de 2019 y lineamientos de acreditación para los programas de Bacteriología y Laboratorio Clínico y Especialización en Gerencia de la Calidad en Salud.
</t>
  </si>
  <si>
    <t xml:space="preserve">Socilizar el cronograma del proceso de autoevaluación conforme decreto 1330 de 2019 y lineamientos de acreditación para los programas de Bacteriología y Laboratorio Clínico y Especialización en Gerencia de la Calidad en Salud y los Comités de Curriculo de los respectivos Programas
</t>
  </si>
  <si>
    <t>Pendiente definir entregable según la Oficina de Autoevaluación y Acreditación</t>
  </si>
  <si>
    <t>IE 1.13</t>
  </si>
  <si>
    <t>Obtener la acreditación de los programas acreditables ofrecidos por la Unicolmayor</t>
  </si>
  <si>
    <t>AT 1.13.2</t>
  </si>
  <si>
    <t xml:space="preserve">Desarrollar la gestión del proceso de reacreditación  para 1 programa.
</t>
  </si>
  <si>
    <t>Informe con los resultados de la gestión y avances del proceso de reacreditación incluyendo cronograma con las actividades planificadas y ejecutadas en la vigencia 2021</t>
  </si>
  <si>
    <t>(No. De programas reacreditados / No. De Programas acreditados)* 100</t>
  </si>
  <si>
    <t>AO 1.13.2.1</t>
  </si>
  <si>
    <t>Realizar el correspondiente Informe del Programa de Bacteriología y laboratorio clínico con los resultados de la gestión y avances en el proceso de reacreditación incluyendo cronograma con las actividades planificadas y ejecutadas para vigencia 2024</t>
  </si>
  <si>
    <t>Informe del Programa de Bacteriología y laboratorio clínico con los resultados de la gestión y avances en el proceso de reacreditación incluyendo cronograma con las actividades planificadas y ejecutadas para vigencia 2024</t>
  </si>
  <si>
    <t>AO 1.14.1.1</t>
  </si>
  <si>
    <t>AO 1.14.2.1</t>
  </si>
  <si>
    <t>Socializar los resultados de educación permanente de la  vigencia 2020  y la propuesta para la medición de la efectividad de la educación permanente</t>
  </si>
  <si>
    <t>Informe de resultados de educación permanente del año 2020 y documento con propuesta para la medición de la efectividad de la educación permanente, en Comité de Currículo</t>
  </si>
  <si>
    <t>Actualizar componentes temáticos inherentes a las competencias de Saber Pro </t>
  </si>
  <si>
    <t>Informe de la actualización de los componentes temáticos inherentes a las competencias Saber Pro presentado en comité de currículo</t>
  </si>
  <si>
    <t>Socializar y motivar a los docentes de la Facultad para que participen en las capacitaciones asociadas a multilingüismo, pedagogía y TIC</t>
  </si>
  <si>
    <t>Informe con el  número de docentes capacitados en multilingüismo, pedagogía y TIC por Facultad</t>
  </si>
  <si>
    <t>AO 1.20.1.1</t>
  </si>
  <si>
    <t>AO 1.20.2.1</t>
  </si>
  <si>
    <t>AO 1.20.3.1</t>
  </si>
  <si>
    <t>Desarrollar actividades dentro de los componentes implementando el uso de las TIC por parte de los docentes capacitados</t>
  </si>
  <si>
    <t>Informe del número de componentes que desarrollan actividades mediante el uso de las TIC por los docentes capacitados</t>
  </si>
  <si>
    <t>Informe de avance de las Fases 1, 2, 3 y 5 de la implementación de la política de investigación, relacionando los entregables elaborados y el porcentaje de ejecución de cada una de las 4 fases así:.
Fase 1: Desarrollo y participación en la socialización de la Política ejecutada al 50%
Fase 2: Documentación del Sistema de Investigaciones ejecutada al 100%
Fase 3: Actualización de Normativas de Investigación propiamente dicha e investigación Formativa, ejecutada al 66%
Fase 5: Estrategia de monitoreo y evaluación de resultados al 100%</t>
  </si>
  <si>
    <t>Documento con propuesta Acuerdo actualización Reglamento de investigaciones presentado ante Comité de Investigaciones</t>
  </si>
  <si>
    <t>Participar en las estrategias de acompañamiento y formación a investigadores en torno a la participación de los grupos de investigación, en las convocatorias para la categorización de MINCIENCIAS que proponga la oficina de investigaciones.</t>
  </si>
  <si>
    <t>Informe de participación en las capaitaciones a investigadores en torno a la participación de los grupos de investigación en la convocatoria para la categorización de grupos de MINCIENCIAS que proponga la oficina de investigaciones</t>
  </si>
  <si>
    <t>Lideres de grupos de investigación de la facultad</t>
  </si>
  <si>
    <t>Actualizar la base de datos de grupos de investigación de la Facultad en MinCiencias (GrupLac)</t>
  </si>
  <si>
    <t>Informe consolidado semestral que de cuenta de los grupos con información actualizada en MinCIencias (GrupLAC)</t>
  </si>
  <si>
    <t>AO 2.4.2.1</t>
  </si>
  <si>
    <t>Participar en las estrategias de acompañamiento y formación a investigadores en torno a la participación en la convocatoria para la categorización de Investigadores de MINCIENCIAS que proponga la oficina de investigaciones</t>
  </si>
  <si>
    <t>Informe de participación en las capacitaciones a investigadores en torno a la participación en la convocatoria para la categorización de Investigadores de MINCIENCIAS que proponga la oficina de investigaciones</t>
  </si>
  <si>
    <t>Actualización de la base de datos de investigadores en MinCiencias (CvLac)</t>
  </si>
  <si>
    <t>Informe que de cuenta de los investigadores con información actualizada en MinCiencias (CvLac).</t>
  </si>
  <si>
    <t>Aumentar a 22.5% los estudiantes participantes en semilleros de investigación, teniendo en cuenta los índices de matriculados  en la vigencia.</t>
  </si>
  <si>
    <t>Socializar con los estudiantes de la facultad los beneficios que implica pertenecer a un Semillero de investigación</t>
  </si>
  <si>
    <t>Informe sobre reunión de inducción, comité asesor e inducción a modalidades de grado que de cuenta de la socialización de los Semilleros de la Facultad</t>
  </si>
  <si>
    <t>Realizar el informe anual de semilleros de investigación que de cuenta del incremento mínimo del 5% de participación.</t>
  </si>
  <si>
    <t>Informe anual de semilleros de investigación</t>
  </si>
  <si>
    <t>Líderes de grupo de Investigación de la Facultad
Docentes investigadores de la Facultad</t>
  </si>
  <si>
    <t>Desarrollar avances en la planificación de la unidad de gestión ambiental</t>
  </si>
  <si>
    <t>Informe de avances en la planificación de la unidad del centro de estudios y gestión ambiental presentado en Consejo de Facultad</t>
  </si>
  <si>
    <t>Actualizar e implementar las unidades de gestión conforme a la Política institucional de proyección Social y Extensión</t>
  </si>
  <si>
    <t>Informe de avances en la actualización e implementación de la unidad del centro de estudios y gestión ambiental presentado en Consejo de Facultad</t>
  </si>
  <si>
    <t xml:space="preserve">Desarrollar acciones para incrementar en un 5% anual los beneficiados con los programas de proyección social </t>
  </si>
  <si>
    <t>Informe de las acciones realizadas para el incremento anual de los beneficiados con los programas de proyección social y  medición del incremento.</t>
  </si>
  <si>
    <t>Planificar actividades para incrementar los beneficiados con los programas de proyección social de la Facultad</t>
  </si>
  <si>
    <t>Informe de planificación de actividades para incrementar los beneficiados con los programas de proyección social de la Facultad presentado en Consejo de Facultad</t>
  </si>
  <si>
    <t xml:space="preserve">Desarrollar avances en la planificación para la generación de 2 transformaciones sociales (individuales y colectivas) de acuerdo con el MIPSE de la siguiente manera.
</t>
  </si>
  <si>
    <t>Desarrollar dos eventos en el marco de la unidad de gestión proyectos con la comunidad que permitan la medición del impacto a mediano y largo plazo de las transformaciones sociales</t>
  </si>
  <si>
    <t>Informe eventos en el marco de la unidad de gestión de proyectos con la comunidad y medición de impacto a mediano y largo plazo delas transformaciones sociales presentado en Consejo de Facultad</t>
  </si>
  <si>
    <t xml:space="preserve">Informe de las acciones adelantadas: contratos suscritos, gestiones comerciales adelantadas y reportes financieros </t>
  </si>
  <si>
    <t>Incrementar en 1 evento los ingresos por venta de servicios en el marco de la educación continuada de la Facultad</t>
  </si>
  <si>
    <t>Informe de educación continuada incluido en el informe de logros de la Facultad</t>
  </si>
  <si>
    <t>Promover el desarrollo de convenios interinstitucionales</t>
  </si>
  <si>
    <t xml:space="preserve">Existencia de Convenio </t>
  </si>
  <si>
    <t>Presentar propuesta para participación en 1 licitación con entidades de orden gubernamental para ofertar capacitaciones mediante cursos cortos, seminarios, etc</t>
  </si>
  <si>
    <t>Presentar Documento de propuesta en Consejo de Facultad</t>
  </si>
  <si>
    <t>Desarrollar avances en la planificación de estrategias especificas para incrementar en un 5% anual el número de egresados participantes en mecanismos de relacionamiento, a partir del año 2021</t>
  </si>
  <si>
    <t>Informe de gestión con la planificación para aumentar en 5% anual el número de egresados participantes en mecanismos de relacionamiento a partir del año 2021</t>
  </si>
  <si>
    <t>Diseñar estrategias para incrementar en un 5%  la participación de los graduados en mecanismos de relacionamiento con la universidad</t>
  </si>
  <si>
    <t xml:space="preserve">Informe de participacion de egresados incluyendo estrategias y numero de participantes presentado en informe de logros semestral </t>
  </si>
  <si>
    <t>Estadísticas de la implementación de estrategias del Programa  para la mejora del desempeño académico, la integración y la adaptación al ambiente educativo.</t>
  </si>
  <si>
    <t>Cumplir las orientaciones de la División de medio Universitario para la implementacion del Programa para la mejora del desempeño académico, la integración  y la adaptación al ambiente educativo</t>
  </si>
  <si>
    <t>Informe de tutores de gestión de cada  Programa para la mejora del desempeño académico, la integración y la adaptación al ambiente educativo implementado</t>
  </si>
  <si>
    <t>Realizar tutorias de gestión a los estudiantes en el marco de la implementacion del Programa para la mejora del desempeño académico, la integración  y la adaptación al ambiente educativo</t>
  </si>
  <si>
    <t>Informe de tutores de gestión del Programa de Bacteriología y Laboratorio clinico para la mejora del desempeño académico, la integración y la adaptación al ambiente educativo implementado</t>
  </si>
  <si>
    <t xml:space="preserve">Estadísticas de la implementación de estrategias del Programa
de inclusión  </t>
  </si>
  <si>
    <t>Cumplir las orientaciones de la División de medio Universitario para la implementacion del Programa de inclusion</t>
  </si>
  <si>
    <t>Incrementar en 30 nuevos estudiantes los participantes en proyectos colaborativos de aprendizaje (COIL)</t>
  </si>
  <si>
    <t>Reporte consolidado  por el Equipo de Relaciones Interinstitucionales (ERI), que registre los 30  estudiantes  que se incrementarón en  proyectos colaborativos de aprendizaje (COIL)</t>
  </si>
  <si>
    <t>AO 5.1.1.1</t>
  </si>
  <si>
    <t xml:space="preserve">Generar la propuesta para la movilidad de 5 nuevos estudiantes participantes en proyectos colaborativos de aprendizaje (COIL)
</t>
  </si>
  <si>
    <t>Informe de logros - internacionalización</t>
  </si>
  <si>
    <t xml:space="preserve">Incrementar  en 3 docentes  la movilidad  en casa </t>
  </si>
  <si>
    <t xml:space="preserve">Reporte consolidado que registre en tres docentes el incremento de la  movilidad en casa </t>
  </si>
  <si>
    <t>AO 5.1.2.1</t>
  </si>
  <si>
    <t xml:space="preserve">Desarrollar dos movilidades entrantes de docentes extranjeros </t>
  </si>
  <si>
    <t>AO 5.1.2.2</t>
  </si>
  <si>
    <t xml:space="preserve">Desarrollar dos eventos de internacionalización  con invitados extranjeros 
</t>
  </si>
  <si>
    <t>AO 5.1.2.3</t>
  </si>
  <si>
    <t>Generar la movilidad en casa de 3 docentes o investigadores extranjeros adicionales con respecto a la vigencia anterior, bajo la modalidad internacionalización en casa</t>
  </si>
  <si>
    <t>Desarrollar avances en la elaboración de documentos para los Programas que se les va a generar doble titulación
2 Programas con doble titulación en el 2022 y
2 Programas con doble titulación en el 2024</t>
  </si>
  <si>
    <t>AO 5.3.1.1</t>
  </si>
  <si>
    <t>Desarrollar reuniones de articulación con la Universidad Austral de Chile con fines de doble titulación para el programa Bacteriología y Laboratorio clínico.</t>
  </si>
  <si>
    <t>Informe de reuniones de articulación entre la Unicolmayor y la Universidad Austral de Chile con fines de doble titulación para el programa Bacteriología y Laboratorio clínico.</t>
  </si>
  <si>
    <t>AO 5.3.1.2</t>
  </si>
  <si>
    <t>Realizar  la asimilación y homologación de componentes temáticos como estrategia para la doble titulación para el programa Bacteriología y Laboratorio clínico con la Universidad Austral de Chile.</t>
  </si>
  <si>
    <t>Informe que de cuenta de la asimilación y homologación de componentes temáticos para la doble titulación.</t>
  </si>
  <si>
    <t xml:space="preserve">Desarrollar avances en la planificación para el incremento de estudiantes con movilidad académica nacional en internacional, de la siguiente manera:
5 nuevos estudiantes en movilidad para el 2021,
</t>
  </si>
  <si>
    <t>AO 5.4.1.1</t>
  </si>
  <si>
    <t>Desarrollar  una movilidad entrante de estudiante extranjero en el pregrado </t>
  </si>
  <si>
    <t>Informe  de movilidad académica de estudiante entrante en el pregrado</t>
  </si>
  <si>
    <t>AO 5.4.1.2</t>
  </si>
  <si>
    <t>Desarrollar una movilidad saliente para semestre académico de un estudiante del pregrado</t>
  </si>
  <si>
    <t>Informe  de movilidad académica de estudiante saliente en el pregrado</t>
  </si>
  <si>
    <t>AO 5.5.1.1</t>
  </si>
  <si>
    <t xml:space="preserve">Desarrollar un evento académico con  experiencias de internacionalización en segundo idioma, de la siguiente manera: ( jornada de internacionalización en lengua inglesa, coloquio con estudiantes anglófonos a partir de un meet ) </t>
  </si>
  <si>
    <t>Informe evento experiencia internacionalización</t>
  </si>
  <si>
    <t xml:space="preserve">Desarrollar avances en la planificación de proyectos de proyección social con enfoque de internacionalización, de la siguiente manera:
1 nuevo proyecto en el 2021
</t>
  </si>
  <si>
    <t>AO 5.6.1.1</t>
  </si>
  <si>
    <t xml:space="preserve">Realizar la propuesta para la consecución de un proyecto de  educación continuada con instituciones nacionales ó internacionales </t>
  </si>
  <si>
    <t>Propuesta para la consecucion de un proyecto de educación continuada articulado con entidad nacional o internacional</t>
  </si>
  <si>
    <t xml:space="preserve">Desarrollar avances en la planificación para el incremento de estudiantes con movilidad entrante, de la siguiente manera:
5 nuevos estudiantes en movilidad entrante en el 2021
</t>
  </si>
  <si>
    <t>Informe de gestión con los avances en la planificación para el incremento de estudiantes en movilidad entrante</t>
  </si>
  <si>
    <t>AO 5.7.1.1</t>
  </si>
  <si>
    <t>AO 5.8.1.1</t>
  </si>
  <si>
    <t xml:space="preserve">Presentar propuesta de una temática para la cátedra virtual que articule pregrado y posgrado de la Facultad 
</t>
  </si>
  <si>
    <t xml:space="preserve">Propuesta de temática para la cátedra virtual. </t>
  </si>
  <si>
    <t xml:space="preserve">Desarrollar avances en la planificación de actividades de convivencia entre estudiantes locales y extranjeros, de la siguiente manera:
2 actividades de convivencia en el 2021
</t>
  </si>
  <si>
    <t>AO 5.9.1.1</t>
  </si>
  <si>
    <t>Realizar la propuesta de actividades extracurriculares y programas de convivencia entre estudiantes locales y extranjeros de los programas de la facultad</t>
  </si>
  <si>
    <t>Propuesta de actividades extracurriculares y programas de convivencia entre estudiantes locales y extranjeros de los programas de la facultad</t>
  </si>
  <si>
    <t>Convenios de internacionalización firmados</t>
  </si>
  <si>
    <t>AO 5.11.1.1</t>
  </si>
  <si>
    <t>Adelantar el proceso de comunicación con instituciones extranjeras para desarrollar una propuesta conjunta de internacionalización</t>
  </si>
  <si>
    <t>Informe de acciones desarrolladas en la comunicación con las instituciones extranjeras en el marco de la internacionalización</t>
  </si>
  <si>
    <t xml:space="preserve">Reporte con el porcentaje de ejecución (mayor o igual a 40%), de las iniciativas de internacionalización suscritas en los convenios alianzas y redes vigentes.
</t>
  </si>
  <si>
    <t>AO 5.12.1.1</t>
  </si>
  <si>
    <t>AO 5.12.1.2</t>
  </si>
  <si>
    <r>
      <rPr>
        <sz val="10"/>
        <color theme="1"/>
        <rFont val="Calibri"/>
        <family val="2"/>
      </rPr>
      <t>Diseñar y ejecutar las fases</t>
    </r>
    <r>
      <rPr>
        <b/>
        <sz val="10"/>
        <color theme="1"/>
        <rFont val="Calibri"/>
        <family val="2"/>
      </rPr>
      <t xml:space="preserve"> 1 y 2</t>
    </r>
    <r>
      <rPr>
        <sz val="10"/>
        <color theme="1"/>
        <rFont val="Calibri"/>
        <family val="2"/>
      </rPr>
      <t xml:space="preserve"> para la modernización de la gestión documental de la Universidad en el área Administrativa </t>
    </r>
  </si>
  <si>
    <r>
      <rPr>
        <sz val="10"/>
        <color theme="1"/>
        <rFont val="Calibri"/>
        <family val="2"/>
      </rPr>
      <t xml:space="preserve">Informe de avance de las Fases 1 y 2 de la modernización de la gestión documental, relacionando los entregables elaborados y el porcentaje de ejecución de cada una de las 2 fases.
</t>
    </r>
    <r>
      <rPr>
        <b/>
        <sz val="10"/>
        <color theme="1"/>
        <rFont val="Calibri"/>
        <family val="2"/>
      </rPr>
      <t xml:space="preserve">Fase 1: Diseño del Plan de Gestión Documental PGD ejecutada al 100% </t>
    </r>
    <r>
      <rPr>
        <sz val="10"/>
        <color theme="1"/>
        <rFont val="Calibri"/>
        <family val="2"/>
      </rPr>
      <t>(Aprobado por el comité de gestión y desempeño institucional)</t>
    </r>
    <r>
      <rPr>
        <b/>
        <sz val="10"/>
        <color theme="1"/>
        <rFont val="Calibri"/>
        <family val="2"/>
      </rPr>
      <t xml:space="preserve">
Fase 2: Actualización de la Tablas de Retención Documental TRD ejecutada al 100%</t>
    </r>
  </si>
  <si>
    <t>AO 6.8.1.1</t>
  </si>
  <si>
    <t>Desarrollar  una movilidad entrante de 1 estudiante extranjero en el pregrado </t>
  </si>
  <si>
    <t>AO 3.1.1.1</t>
  </si>
  <si>
    <t>AO 3.2.1.1</t>
  </si>
  <si>
    <t>Cumplir las orientaciones de la Oficina de Autoevaluación y Acreditación para la implementacion del Sistema interno de Aseguramiento de la Calidad</t>
  </si>
  <si>
    <t>Modelo de seguimiento a graduados  aprobado mediante acuerdo del Consejo Académico   e informe de  la implementación del Modelo</t>
  </si>
  <si>
    <t>Diligenciar primera parte encuesta estudio unidad documental.</t>
  </si>
  <si>
    <r>
      <rPr>
        <b/>
        <sz val="10"/>
        <color theme="1"/>
        <rFont val="Calibri"/>
        <family val="2"/>
      </rPr>
      <t>Vicerrectoría Académica*</t>
    </r>
    <r>
      <rPr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 xml:space="preserve">Todas las Facultades </t>
    </r>
    <r>
      <rPr>
        <sz val="10"/>
        <color theme="1"/>
        <rFont val="Calibri"/>
        <family val="2"/>
      </rPr>
      <t xml:space="preserve">
Programa Ciencias Básicas</t>
    </r>
  </si>
  <si>
    <r>
      <rPr>
        <b/>
        <sz val="10"/>
        <color theme="1"/>
        <rFont val="Calibri"/>
        <family val="2"/>
      </rPr>
      <t>Vicerrectoría Académica*</t>
    </r>
    <r>
      <rPr>
        <sz val="10"/>
        <color theme="1"/>
        <rFont val="Calibri"/>
        <family val="2"/>
      </rPr>
      <t xml:space="preserve">
</t>
    </r>
    <r>
      <rPr>
        <u/>
        <sz val="10"/>
        <color rgb="FF240AE6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</si>
  <si>
    <r>
      <rPr>
        <b/>
        <sz val="10"/>
        <color theme="1"/>
        <rFont val="Calibri"/>
        <family val="2"/>
      </rPr>
      <t>Vicerrectoría Académica*</t>
    </r>
    <r>
      <rPr>
        <sz val="10"/>
        <color theme="1"/>
        <rFont val="Calibri"/>
        <family val="2"/>
      </rPr>
      <t xml:space="preserve">
</t>
    </r>
    <r>
      <rPr>
        <b/>
        <sz val="10"/>
        <color rgb="FF0070C0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 xml:space="preserve">Todas las facultades
</t>
    </r>
    <r>
      <rPr>
        <sz val="10"/>
        <color theme="1"/>
        <rFont val="Calibri"/>
        <family val="2"/>
      </rPr>
      <t xml:space="preserve">
Oficina de Autoevaluación y Acreditación</t>
    </r>
  </si>
  <si>
    <r>
      <rPr>
        <b/>
        <sz val="10"/>
        <color theme="1"/>
        <rFont val="Calibri"/>
        <family val="2"/>
      </rPr>
      <t>Vicerrectoría Académica*</t>
    </r>
    <r>
      <rPr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u/>
        <sz val="10"/>
        <color rgb="FF240AE6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Programa Ciencias Básicas</t>
    </r>
  </si>
  <si>
    <t>AO 1.1.1.1</t>
  </si>
  <si>
    <t>AO 1.3.1.1</t>
  </si>
  <si>
    <t>AO 1.4.1.1</t>
  </si>
  <si>
    <t>AO 1.10.1.1</t>
  </si>
  <si>
    <t>AO 1.11.1.1</t>
  </si>
  <si>
    <t>AO 1.12.1.1</t>
  </si>
  <si>
    <t>AO 1.15.1.1</t>
  </si>
  <si>
    <t>AO 1.15.1.2</t>
  </si>
  <si>
    <t>AO 1.15.1.3</t>
  </si>
  <si>
    <t>AO 1.19.1.1</t>
  </si>
  <si>
    <r>
      <rPr>
        <b/>
        <sz val="10"/>
        <color theme="1"/>
        <rFont val="Calibri"/>
        <family val="2"/>
      </rPr>
      <t>Vicerrectoría Académica*</t>
    </r>
    <r>
      <rPr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Programa de Ciencias Básicas</t>
    </r>
  </si>
  <si>
    <r>
      <rPr>
        <b/>
        <sz val="10"/>
        <color theme="1"/>
        <rFont val="Calibri"/>
        <family val="2"/>
      </rPr>
      <t>Vicerrectoría Académica*</t>
    </r>
    <r>
      <rPr>
        <sz val="10"/>
        <color theme="1"/>
        <rFont val="Calibri"/>
        <family val="2"/>
      </rPr>
      <t xml:space="preserve">
</t>
    </r>
    <r>
      <rPr>
        <b/>
        <sz val="10"/>
        <color rgb="FF0070C0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b/>
        <sz val="10"/>
        <color rgb="FF0070C0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Programa de Ciencias Básicas</t>
    </r>
  </si>
  <si>
    <r>
      <rPr>
        <b/>
        <sz val="10"/>
        <color theme="1"/>
        <rFont val="Calibri"/>
        <family val="2"/>
      </rPr>
      <t>Vicerrectoría Académica*</t>
    </r>
    <r>
      <rPr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Programa de Ciencias Básicas
Oficina de Planeación, Sistemas y Desarrollo (SIETIC)</t>
    </r>
  </si>
  <si>
    <r>
      <rPr>
        <b/>
        <sz val="10"/>
        <color theme="1"/>
        <rFont val="Calibri"/>
        <family val="2"/>
      </rPr>
      <t>Vicerrectoría Académica*</t>
    </r>
    <r>
      <rPr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Programa de Ciencias Básicas
Oficina de Planeación, Sistemas y Desarrollo (SIETIC)
División de Recursos Humanos</t>
    </r>
  </si>
  <si>
    <r>
      <rPr>
        <b/>
        <sz val="10"/>
        <color theme="1"/>
        <rFont val="Calibri"/>
        <family val="2"/>
      </rPr>
      <t>Vicerrectoría Académica*</t>
    </r>
    <r>
      <rPr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</si>
  <si>
    <r>
      <rPr>
        <b/>
        <sz val="10"/>
        <color theme="1"/>
        <rFont val="Calibri"/>
        <family val="2"/>
      </rPr>
      <t xml:space="preserve">Oficina de Autoevaluación y Acreditación*
</t>
    </r>
    <r>
      <rPr>
        <sz val="10"/>
        <color theme="1"/>
        <rFont val="Calibri"/>
        <family val="2"/>
      </rPr>
      <t xml:space="preserve">
Vicerrectoría Académica
Vicerrectoría Administrativa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Programa de Ciencias Básicas</t>
    </r>
  </si>
  <si>
    <r>
      <rPr>
        <b/>
        <sz val="10"/>
        <color theme="1"/>
        <rFont val="Calibri"/>
        <family val="2"/>
      </rPr>
      <t xml:space="preserve">Oficina de Autoevaluación y Acreditación*
</t>
    </r>
    <r>
      <rPr>
        <sz val="10"/>
        <color theme="1"/>
        <rFont val="Calibri"/>
        <family val="2"/>
      </rPr>
      <t xml:space="preserve">Vicerrectoría Académica
Oficina de Investigaciones
</t>
    </r>
    <r>
      <rPr>
        <b/>
        <sz val="10"/>
        <color rgb="FF0070C0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b/>
        <sz val="10"/>
        <color rgb="FF0070C0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Programa de Ciencias Básicas</t>
    </r>
  </si>
  <si>
    <r>
      <rPr>
        <b/>
        <sz val="10"/>
        <color theme="1"/>
        <rFont val="Calibri"/>
        <family val="2"/>
      </rPr>
      <t>Vicerrectoría Académica*</t>
    </r>
    <r>
      <rPr>
        <sz val="10"/>
        <color theme="1"/>
        <rFont val="Calibri"/>
        <family val="2"/>
      </rPr>
      <t xml:space="preserve">
</t>
    </r>
    <r>
      <rPr>
        <b/>
        <sz val="10"/>
        <color rgb="FF0070C0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</si>
  <si>
    <r>
      <rPr>
        <b/>
        <sz val="10"/>
        <color theme="1"/>
        <rFont val="Calibri"/>
        <family val="2"/>
      </rPr>
      <t>Vicerrectoría Académica*</t>
    </r>
    <r>
      <rPr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b/>
        <sz val="10"/>
        <color rgb="FF0070C0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Oficina de Planeación, Sistemas y Desarrollo (SIETIC)</t>
    </r>
  </si>
  <si>
    <r>
      <rPr>
        <b/>
        <sz val="10"/>
        <color theme="1"/>
        <rFont val="Calibri"/>
        <family val="2"/>
      </rPr>
      <t xml:space="preserve">Oficina de Autoevaluación y Acreditación*
</t>
    </r>
    <r>
      <rPr>
        <sz val="10"/>
        <color theme="1"/>
        <rFont val="Calibri"/>
        <family val="2"/>
      </rPr>
      <t xml:space="preserve"> Oficina de Planeación Sistemas y Desarrollo
</t>
    </r>
    <r>
      <rPr>
        <b/>
        <sz val="10"/>
        <color rgb="FF0070C0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b/>
        <sz val="10"/>
        <color rgb="FF0070C0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Programa de Ciencias Básicas</t>
    </r>
  </si>
  <si>
    <r>
      <rPr>
        <b/>
        <sz val="10"/>
        <color theme="1"/>
        <rFont val="Calibri"/>
        <family val="2"/>
      </rPr>
      <t>Oficina de Autoevaluación y Acreditación*</t>
    </r>
    <r>
      <rPr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</si>
  <si>
    <r>
      <rPr>
        <u/>
        <sz val="10"/>
        <color theme="1"/>
        <rFont val="Calibri"/>
        <family val="2"/>
      </rPr>
      <t>Oficina de Investigaciones*</t>
    </r>
    <r>
      <rPr>
        <sz val="10"/>
        <color theme="1"/>
        <rFont val="Calibri"/>
        <family val="2"/>
      </rPr>
      <t xml:space="preserve">
Vicerrectoría Académica
</t>
    </r>
    <r>
      <rPr>
        <b/>
        <u/>
        <sz val="10"/>
        <color rgb="FF240AE6"/>
        <rFont val="Calibri"/>
        <family val="2"/>
      </rPr>
      <t>Todas las Facultades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</si>
  <si>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</rPr>
      <t xml:space="preserve">
Vicerrectoría Académica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Programa de Ciencias Básicas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</si>
  <si>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Programa de Ciencias Básicas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</si>
  <si>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</rPr>
      <t xml:space="preserve">
Vicerrectoría Académica
</t>
    </r>
    <r>
      <rPr>
        <b/>
        <u/>
        <sz val="10"/>
        <color rgb="FF240AE6"/>
        <rFont val="Calibri"/>
        <family val="2"/>
      </rPr>
      <t>Todas la facultades</t>
    </r>
    <r>
      <rPr>
        <sz val="10"/>
        <color theme="1"/>
        <rFont val="Calibri"/>
        <family val="2"/>
      </rPr>
      <t xml:space="preserve">
Programa de Ciencias Básicas
Oficina de Proyección Social</t>
    </r>
  </si>
  <si>
    <t>AO 2.1.1.1</t>
  </si>
  <si>
    <t>AO 2.1.1.2</t>
  </si>
  <si>
    <t>AO 2.4.1.1</t>
  </si>
  <si>
    <t>AO 2.4.1.3</t>
  </si>
  <si>
    <t>AO 2.4.2.3</t>
  </si>
  <si>
    <t>AO 2.5.1.1</t>
  </si>
  <si>
    <t>AO 2.5.1.2</t>
  </si>
  <si>
    <t>AO 2.5.1.3</t>
  </si>
  <si>
    <t>AO 2.5.1.4</t>
  </si>
  <si>
    <t>AO 2.7.1.1</t>
  </si>
  <si>
    <r>
      <t xml:space="preserve">Oficina de Proyección Social*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Programa de Ciencias Básicas</t>
    </r>
  </si>
  <si>
    <r>
      <t xml:space="preserve">Oficina de Proyección Social*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</t>
    </r>
  </si>
  <si>
    <r>
      <t xml:space="preserve">Oficina de Proyección Social*
</t>
    </r>
    <r>
      <rPr>
        <b/>
        <sz val="10"/>
        <color rgb="FF0070C0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b/>
        <sz val="10"/>
        <color rgb="FF0070C0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Programa de Ciencias Básicas</t>
    </r>
  </si>
  <si>
    <r>
      <rPr>
        <b/>
        <sz val="10"/>
        <color theme="1"/>
        <rFont val="Calibri"/>
        <family val="2"/>
      </rPr>
      <t>Oficina de Proyección Social*</t>
    </r>
    <r>
      <rPr>
        <sz val="10"/>
        <color theme="1"/>
        <rFont val="Calibri"/>
        <family val="2"/>
      </rPr>
      <t xml:space="preserve">
</t>
    </r>
    <r>
      <rPr>
        <b/>
        <sz val="10"/>
        <color rgb="FF0070C0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b/>
        <sz val="10"/>
        <color rgb="FF0070C0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Programa de Ciencias Básicas</t>
    </r>
  </si>
  <si>
    <r>
      <rPr>
        <b/>
        <sz val="10"/>
        <color theme="1"/>
        <rFont val="Calibri"/>
        <family val="2"/>
      </rPr>
      <t>Oficina de Proyección Social*
Vicerrectoría Académica*</t>
    </r>
    <r>
      <rPr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Programa de Ciencias Básicas</t>
    </r>
  </si>
  <si>
    <r>
      <t xml:space="preserve">División de Promoción y Relaciones Interinstitucionales*
</t>
    </r>
    <r>
      <rPr>
        <b/>
        <u/>
        <sz val="10"/>
        <color rgb="FF240AE6"/>
        <rFont val="Calibri"/>
        <family val="2"/>
      </rPr>
      <t>Todas las Facultades</t>
    </r>
  </si>
  <si>
    <t>AO 3.8.1.1</t>
  </si>
  <si>
    <t>AO 3.8.1.2</t>
  </si>
  <si>
    <t>AO 3.7.1.1</t>
  </si>
  <si>
    <t>AO 3.5.2.1</t>
  </si>
  <si>
    <t>AT 3.4.2</t>
  </si>
  <si>
    <t>AO 3.4.1.1</t>
  </si>
  <si>
    <t>AO 3.4.2.1</t>
  </si>
  <si>
    <t>AO 3.5.1.1</t>
  </si>
  <si>
    <t>AO 3.5.2.2</t>
  </si>
  <si>
    <t>AO 4.9.1.1</t>
  </si>
  <si>
    <t>AO 4.2.2.1</t>
  </si>
  <si>
    <t>AO 4.2.1.1</t>
  </si>
  <si>
    <r>
      <rPr>
        <b/>
        <sz val="10"/>
        <color theme="1"/>
        <rFont val="Calibri"/>
        <family val="2"/>
      </rPr>
      <t xml:space="preserve">División de Promoción y Relaciones Interinstitucionales*
</t>
    </r>
    <r>
      <rPr>
        <sz val="10"/>
        <color rgb="FFFF0000"/>
        <rFont val="Calibri"/>
        <family val="2"/>
      </rPr>
      <t xml:space="preserve">
</t>
    </r>
    <r>
      <rPr>
        <sz val="10"/>
        <color theme="1"/>
        <rFont val="Calibri"/>
        <family val="2"/>
      </rPr>
      <t>Vicerrectoría Académica</t>
    </r>
    <r>
      <rPr>
        <b/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Oficina de Planeación, Sistemas y Desarrollo - SIETIC </t>
    </r>
  </si>
  <si>
    <r>
      <rPr>
        <b/>
        <sz val="10"/>
        <color theme="1"/>
        <rFont val="Calibri"/>
        <family val="2"/>
      </rPr>
      <t>División de Promoción y Relaciones Interinstitucionales*</t>
    </r>
    <r>
      <rPr>
        <sz val="10"/>
        <color theme="1"/>
        <rFont val="Calibri"/>
        <family val="2"/>
      </rPr>
      <t xml:space="preserve">
Vicerrectoría Académica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Programa de Ciencias Básicas</t>
    </r>
  </si>
  <si>
    <r>
      <rPr>
        <b/>
        <sz val="10"/>
        <color theme="1"/>
        <rFont val="Calibri"/>
        <family val="2"/>
      </rPr>
      <t>División de Promoción y Relaciones Interinstitucionales*
Vicerrectoría Académica*</t>
    </r>
    <r>
      <rPr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</si>
  <si>
    <r>
      <rPr>
        <b/>
        <sz val="10"/>
        <color theme="1"/>
        <rFont val="Calibri"/>
        <family val="2"/>
      </rPr>
      <t xml:space="preserve">División de Promoción y Relaciones Interinstitucionales*
</t>
    </r>
    <r>
      <rPr>
        <sz val="10"/>
        <color theme="1"/>
        <rFont val="Calibri"/>
        <family val="2"/>
      </rPr>
      <t xml:space="preserve">
Vicerrectoría Académica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</t>
    </r>
  </si>
  <si>
    <r>
      <rPr>
        <b/>
        <sz val="10"/>
        <color theme="1"/>
        <rFont val="Calibri"/>
        <family val="2"/>
      </rPr>
      <t xml:space="preserve">División de Promoción y Relaciones Interinstitucionales*
</t>
    </r>
    <r>
      <rPr>
        <sz val="10"/>
        <color theme="1"/>
        <rFont val="Calibri"/>
        <family val="2"/>
      </rPr>
      <t xml:space="preserve">
Vicerrectoría Académica
</t>
    </r>
    <r>
      <rPr>
        <b/>
        <u/>
        <sz val="10"/>
        <color rgb="FF240AE6"/>
        <rFont val="Calibri"/>
        <family val="2"/>
      </rPr>
      <t>Todas las Facultades</t>
    </r>
    <r>
      <rPr>
        <b/>
        <sz val="10"/>
        <color rgb="FF0070C0"/>
        <rFont val="Calibri"/>
        <family val="2"/>
      </rPr>
      <t xml:space="preserve">
</t>
    </r>
  </si>
  <si>
    <r>
      <rPr>
        <b/>
        <sz val="10"/>
        <color theme="1"/>
        <rFont val="Calibri"/>
        <family val="2"/>
      </rPr>
      <t xml:space="preserve">División de Promoción y Relaciones Interinstitucionales*
</t>
    </r>
    <r>
      <rPr>
        <sz val="10"/>
        <color theme="1"/>
        <rFont val="Calibri"/>
        <family val="2"/>
      </rPr>
      <t xml:space="preserve">
Vicerrectoría Académica
(Área de Admisiones Registro y Control)
</t>
    </r>
    <r>
      <rPr>
        <b/>
        <u/>
        <sz val="10"/>
        <color rgb="FF240AE6"/>
        <rFont val="Calibri"/>
        <family val="2"/>
      </rPr>
      <t>Todas las Facultades</t>
    </r>
    <r>
      <rPr>
        <b/>
        <sz val="10"/>
        <color rgb="FF0070C0"/>
        <rFont val="Calibri"/>
        <family val="2"/>
      </rPr>
      <t xml:space="preserve">
</t>
    </r>
  </si>
  <si>
    <r>
      <rPr>
        <b/>
        <sz val="10"/>
        <color theme="1"/>
        <rFont val="Calibri"/>
        <family val="2"/>
      </rPr>
      <t xml:space="preserve">División de Promoción y Relaciones Interinstitucionales*
</t>
    </r>
    <r>
      <rPr>
        <sz val="10"/>
        <color theme="1"/>
        <rFont val="Calibri"/>
        <family val="2"/>
      </rPr>
      <t xml:space="preserve">
Vicerrectoría Académica
</t>
    </r>
    <r>
      <rPr>
        <b/>
        <sz val="10"/>
        <color rgb="FF0070C0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b/>
        <sz val="10"/>
        <color rgb="FF0070C0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Programa de Ciencias Básicas
Oficina de Planeación, Sistemas y Desarrollo (SIETIC)</t>
    </r>
  </si>
  <si>
    <r>
      <rPr>
        <b/>
        <sz val="10"/>
        <color theme="1"/>
        <rFont val="Calibri"/>
        <family val="2"/>
      </rPr>
      <t xml:space="preserve">División de Promoción y Relaciones Interinstitucionales*
Oficina de Proyección Social*
</t>
    </r>
    <r>
      <rPr>
        <b/>
        <sz val="10"/>
        <color rgb="FF0070C0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b/>
        <sz val="10"/>
        <color rgb="FF0070C0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Programa de Ciencias Básicas
</t>
    </r>
  </si>
  <si>
    <r>
      <rPr>
        <b/>
        <sz val="10"/>
        <color theme="1"/>
        <rFont val="Calibri"/>
        <family val="2"/>
      </rPr>
      <t xml:space="preserve">División de Promoción y Relaciones Interinstitucionales*
</t>
    </r>
    <r>
      <rPr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Programa de Ciencias Básicas
</t>
    </r>
  </si>
  <si>
    <r>
      <rPr>
        <b/>
        <sz val="10"/>
        <color theme="1"/>
        <rFont val="Calibri"/>
        <family val="2"/>
      </rPr>
      <t xml:space="preserve">División de Promoción y Relaciones Interinstitucionales*
</t>
    </r>
    <r>
      <rPr>
        <sz val="10"/>
        <color theme="1"/>
        <rFont val="Calibri"/>
        <family val="2"/>
      </rPr>
      <t xml:space="preserve">
Vicerrectoría Académica
</t>
    </r>
    <r>
      <rPr>
        <b/>
        <sz val="10"/>
        <color rgb="FF0070C0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b/>
        <sz val="10"/>
        <color rgb="FF0070C0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Programa de Ciencias Básicas</t>
    </r>
  </si>
  <si>
    <r>
      <rPr>
        <b/>
        <sz val="10"/>
        <color theme="1"/>
        <rFont val="Calibri"/>
        <family val="2"/>
      </rPr>
      <t xml:space="preserve">División de Promoción y Relaciones Interinstitucionales*
</t>
    </r>
    <r>
      <rPr>
        <sz val="10"/>
        <color theme="1"/>
        <rFont val="Calibri"/>
        <family val="2"/>
      </rPr>
      <t xml:space="preserve">
</t>
    </r>
    <r>
      <rPr>
        <b/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Programa de Ciencias Básicas</t>
    </r>
  </si>
  <si>
    <r>
      <rPr>
        <b/>
        <sz val="10"/>
        <color theme="1"/>
        <rFont val="Calibri"/>
        <family val="2"/>
      </rPr>
      <t>Secretaria General*</t>
    </r>
    <r>
      <rPr>
        <sz val="10"/>
        <color theme="1"/>
        <rFont val="Calibri"/>
        <family val="2"/>
      </rPr>
      <t xml:space="preserve">
Todas las dependencias
</t>
    </r>
    <r>
      <rPr>
        <b/>
        <u/>
        <sz val="10"/>
        <color rgb="FF240AE6"/>
        <rFont val="Calibri"/>
        <family val="2"/>
      </rPr>
      <t>Todas las facultades</t>
    </r>
  </si>
  <si>
    <t>AO 5.9.1.2</t>
  </si>
  <si>
    <t xml:space="preserve">Fase 1 Diagnostico y marco conceptual ejecutada al 100%
Fase 2 Diseño e implementación Ejecutada al 50%
Fase 3 Sostenimiento y autorregulación Ejecutada al 50%
</t>
  </si>
  <si>
    <t>Jefe de Campo Bacteriología y Laboratorio Clínico-BYLC 
Docente con funciones de Dirección Especialización Gerencia de la Calidad en Salud-EGCS
Docente con Funciones de Coordinación Maestría en Microbiología-MM</t>
  </si>
  <si>
    <t>Informe de la unidad en segundo idioma desarrollada por 3 de los docentes capacitados en 2020</t>
  </si>
  <si>
    <t>Realizar seguimiento al desempeño de los docentes capacitados en estrategias pedagógicas, frente a la evaluación docente.</t>
  </si>
  <si>
    <t>Informe de evaluacion de desempeño de los docentes capacitados en pedagogía</t>
  </si>
  <si>
    <t>Desarrollar en su componente temático una unidad en el idioma en que se capacitó (3 docentes capacitados en segundo idioma en el periodo 2020)</t>
  </si>
  <si>
    <t>Participar en la gestión del proceso de acreditación institucional planificada y retroalimentar, según requerimiento</t>
  </si>
  <si>
    <t xml:space="preserve">Registros de participacion y retroalimentacion en el proceso de acreditacion según requerimiento. 
</t>
  </si>
  <si>
    <t>Socializar de resultados saber PRO vigencia 2020</t>
  </si>
  <si>
    <t>Informe resultados pruebas Saber PRO 2020. Acta de socialización de resultados en reunión de profesores</t>
  </si>
  <si>
    <t>Registros de participación</t>
  </si>
  <si>
    <t xml:space="preserve">Informe de tutores de gestión </t>
  </si>
  <si>
    <t>Reportar estadisticas según lo indique la División de Medio Universitario, Informe de tutores de gestión</t>
  </si>
  <si>
    <t xml:space="preserve">Incentivar la participación de lo estudiantes nacionales y extranjeros en las actividad planificadas por el equipo ERI
</t>
  </si>
  <si>
    <t>Informe con el No. participantes por facultad y/o programa.</t>
  </si>
  <si>
    <t>Jefe de Campo Bacteriología y Laboratorio Clínico-BYLC
Docente con funciones de Dirección Especialización Gerencia de la Calidad en Salud-EGCS
Docente con Funciones de Coordinación Maestría en Microbiología-MM
Docente de planta (Asesor)</t>
  </si>
  <si>
    <t xml:space="preserve">Docentes con plan de trabajo creación programas nuevos  -  Bacteriología y Laboratorio Clínico-BYLC 
</t>
  </si>
  <si>
    <t>Coordinadora Especialzación  Especialización Gerencia de la Calidad en Salud-EGCS</t>
  </si>
  <si>
    <t xml:space="preserve">
Jefe de Campo Bacteriología y Laboratorio Clínico-BYLC
Docente con funciones de Dirección Especialización Gerencia de la Calidad en Salud-EGCS</t>
  </si>
  <si>
    <t>Jefe de Campo Bacteriología y Laboratorio Clínico-BYLC</t>
  </si>
  <si>
    <t>Docente con Plan de Trabajo de Educación Permanente</t>
  </si>
  <si>
    <t>Docente con Plan de Trabajo SABER-PRO</t>
  </si>
  <si>
    <t xml:space="preserve">Docente con Plan de Trabajo de Desarrollo Profesoral- Informe por facultad
</t>
  </si>
  <si>
    <t>Jefaturas de Campo Bacteriología y Laboratorio Clínico-BYLC 
Docente con funciones de Dirección Especialización Gerencia de la Calidad en Salud-EGCS
Docente con Funciones de Coordinación Maestría en Microbiología-MM</t>
  </si>
  <si>
    <t>Jefaturas de Campo Bacteriología y Laboratorio Clínico-BYLC 
Docente con funciones de Dirección Especialización Gerencia de la Calidad en Salud-EGCS
Docente  Maestría en Microbiología-MM</t>
  </si>
  <si>
    <t>Jefaturas de Campo Bacteriología y Laboratorio Clínico-BYLC 
Docente  Maestría en Microbiología-MM</t>
  </si>
  <si>
    <t>Lideres de grupos de investigación de la facultad
Docente con plan de trabajo</t>
  </si>
  <si>
    <t>Docente con plan de trabajo semilleros de investigación</t>
  </si>
  <si>
    <t xml:space="preserve">Docentes con plan de trabajo en proyectos con la comunidad
</t>
  </si>
  <si>
    <t xml:space="preserve"> Docentes con plan de trabajo Seguimiento a egresados
</t>
  </si>
  <si>
    <t xml:space="preserve"> Docente con plan de trabajo apoyo al MIPSE (Modelo Institucional de Proyección Social)</t>
  </si>
  <si>
    <t>Docente con plan de trabajo educación continuada Bacteriología y Laboratorio Clínico-BYLC
Docente con funciones de Coordinación Especialización EGCS
Docente con funciones de Coordinación  en Maestría microbiología-MM</t>
  </si>
  <si>
    <t xml:space="preserve">Docente con funciones de Coordinación del Programa - Bacteriología y Laboratorio Clínico BYLC </t>
  </si>
  <si>
    <t>Docente con funciones de Coordinación 
 Jefaturas de Campo Bacteriologíay Laboratorio Clínico-BYLC</t>
  </si>
  <si>
    <t>Docente con funciones de Coordinación del Programa -  Bacteriología y Laboratorio Clínico BYLC 
 Jefatura de Campo</t>
  </si>
  <si>
    <t>Docentes Plan de trabajo Internacionalización Bacteriología y Laboratorio Clínico-ByLC, Especialización Gerencia de la Calidad en Salud -EGCS
Docente con Funciones de Dirección Maestría Microbiología- MM</t>
  </si>
  <si>
    <t>Docentes Plan de trabajo Internacionalización Bacteriología y Laboratorio Clínico-ByLC</t>
  </si>
  <si>
    <t>Docentes Plan de trabajo Internacionalización Bacteriología y Laboratorio Clínico -ByLC</t>
  </si>
  <si>
    <t xml:space="preserve">Jefe de Campo Bacteriología y Laboratorio Clínico-BYLC
Coordinadora Especialzación  Especialización Gerencia de la Calidad en Salud-EGCS
Docente con Funciones de Coordinación Maestría en Microbiología-MM
</t>
  </si>
  <si>
    <t>Docente con pla de trabajo. Apoyo institucional: Oficina de Investigaciones</t>
  </si>
  <si>
    <t>Docentes investigadores de la Facultad
Docente con plan de trabajo semilleros de investigación</t>
  </si>
  <si>
    <t xml:space="preserve">Docente con plan de trabajo semilleros de investigación </t>
  </si>
  <si>
    <t>Docentes Plan de trabajo Jefatura de Campo Bacteriología y Laboratorio Clínico-ByLC, Especialización Gerencia de la Calidad en Salud -EGCS
Docente con Funciones de Dirección Maestría Microbiología- MM</t>
  </si>
  <si>
    <t>Docente con plan de trabajo coordinación de prácticas formativas Bacteriología y Laboratorio Clínico-BYLC
Docente con funciones de Coordinación Especialización EGCS
Docente con funciones de Coordinación  en Maestría microbiología-MM</t>
  </si>
  <si>
    <t>Docente con plan de trabajo educación continuada  y permanente Bacteriología y Laboratorio Clínico-BYLC
Docente con funciones de Coordinación Especialización EGCS
Docente con funciones de Coordinación  en Maestría microbiología-MM</t>
  </si>
  <si>
    <r>
      <t xml:space="preserve">División Medio Universitario
</t>
    </r>
    <r>
      <rPr>
        <u/>
        <sz val="10"/>
        <color rgb="FF240AE6"/>
        <rFont val="Calibri"/>
        <family val="2"/>
      </rPr>
      <t>Todas las Facultades</t>
    </r>
  </si>
  <si>
    <t xml:space="preserve">
Laboratorio de biotecnología 
Laboratorio central 
</t>
  </si>
  <si>
    <t xml:space="preserve">Realizar la propuesta proyecto de acuerdo Actualización Reglamento de investigaciones </t>
  </si>
  <si>
    <t>No tiene acciones tácticas asociadas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</si>
</sst>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  <numFmt numFmtId="167" formatCode="d/m/yyyy"/>
    <numFmt numFmtId="168" formatCode="_-&quot;$&quot;* #,##0.00_-;\-&quot;$&quot;* #,##0.00_-;_-&quot;$&quot;* &quot;-&quot;??_-;_-@"/>
  </numFmts>
  <fonts count="5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"/>
      <name val="Calibri (Cuerpo)"/>
    </font>
    <font>
      <b/>
      <sz val="12"/>
      <color rgb="FFFFFFFF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7"/>
      <color theme="1"/>
      <name val="Calibri"/>
      <family val="2"/>
    </font>
    <font>
      <sz val="11"/>
      <name val="Arial"/>
      <family val="2"/>
    </font>
    <font>
      <b/>
      <sz val="7"/>
      <color rgb="FF002774"/>
      <name val="Calibri"/>
      <family val="2"/>
    </font>
    <font>
      <b/>
      <sz val="10"/>
      <color rgb="FF0070C0"/>
      <name val="Calibri"/>
      <family val="2"/>
    </font>
    <font>
      <b/>
      <sz val="7"/>
      <color theme="0"/>
      <name val="Calibri"/>
      <family val="2"/>
    </font>
    <font>
      <b/>
      <sz val="10"/>
      <color rgb="FFFF0000"/>
      <name val="Calibri"/>
      <family val="2"/>
    </font>
    <font>
      <b/>
      <sz val="7"/>
      <color rgb="FFFFFFFF"/>
      <name val="Calibri"/>
      <family val="2"/>
    </font>
    <font>
      <sz val="7"/>
      <color rgb="FFFFFFFF"/>
      <name val="Calibri"/>
      <family val="2"/>
    </font>
    <font>
      <u/>
      <sz val="10"/>
      <color theme="1"/>
      <name val="Calibri"/>
      <family val="2"/>
    </font>
    <font>
      <sz val="10"/>
      <color theme="1"/>
      <name val="Arial"/>
      <family val="2"/>
    </font>
    <font>
      <sz val="9"/>
      <color rgb="FF000000"/>
      <name val="Calibri"/>
      <family val="2"/>
    </font>
    <font>
      <sz val="10"/>
      <color rgb="FFFF0000"/>
      <name val="Calibri"/>
      <family val="2"/>
    </font>
    <font>
      <b/>
      <u/>
      <sz val="10"/>
      <color rgb="FF240AE6"/>
      <name val="Calibri"/>
      <family val="2"/>
    </font>
    <font>
      <u/>
      <sz val="10"/>
      <color rgb="FF240AE6"/>
      <name val="Calibri"/>
      <family val="2"/>
    </font>
    <font>
      <sz val="10"/>
      <color theme="0"/>
      <name val="Calibri (Cuerpo)"/>
    </font>
    <font>
      <b/>
      <sz val="14"/>
      <color theme="0"/>
      <name val="Calibri (Cuerpo)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0"/>
        <bgColor rgb="FFFF00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D9E2F3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0"/>
        <bgColor rgb="FFFFFF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0" fontId="10" fillId="0" borderId="0"/>
    <xf numFmtId="0" fontId="11" fillId="0" borderId="0"/>
    <xf numFmtId="166" fontId="6" fillId="0" borderId="0" applyFont="0" applyFill="0" applyBorder="0" applyAlignment="0" applyProtection="0"/>
    <xf numFmtId="0" fontId="12" fillId="0" borderId="0"/>
    <xf numFmtId="165" fontId="11" fillId="0" borderId="0" applyNumberFormat="0" applyFill="0" applyBorder="0" applyAlignment="0" applyProtection="0"/>
    <xf numFmtId="0" fontId="11" fillId="0" borderId="0"/>
  </cellStyleXfs>
  <cellXfs count="474">
    <xf numFmtId="0" fontId="0" fillId="0" borderId="0" xfId="0"/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5" fillId="0" borderId="6" xfId="0" applyFont="1" applyBorder="1" applyAlignment="1">
      <alignment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vertical="center" wrapText="1"/>
    </xf>
    <xf numFmtId="0" fontId="22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6" fillId="0" borderId="6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7" fillId="7" borderId="1" xfId="0" applyFont="1" applyFill="1" applyBorder="1" applyAlignment="1">
      <alignment horizontal="center" vertical="center" wrapText="1" readingOrder="1"/>
    </xf>
    <xf numFmtId="0" fontId="26" fillId="8" borderId="1" xfId="0" applyFont="1" applyFill="1" applyBorder="1" applyAlignment="1">
      <alignment horizontal="center" vertical="center" wrapText="1" readingOrder="1"/>
    </xf>
    <xf numFmtId="0" fontId="26" fillId="9" borderId="1" xfId="0" applyFont="1" applyFill="1" applyBorder="1" applyAlignment="1">
      <alignment horizontal="center" vertical="center" wrapText="1" readingOrder="1"/>
    </xf>
    <xf numFmtId="0" fontId="11" fillId="8" borderId="1" xfId="0" applyFont="1" applyFill="1" applyBorder="1" applyAlignment="1">
      <alignment vertical="top" wrapText="1"/>
    </xf>
    <xf numFmtId="0" fontId="11" fillId="9" borderId="1" xfId="0" applyFont="1" applyFill="1" applyBorder="1" applyAlignment="1">
      <alignment vertical="top" wrapText="1"/>
    </xf>
    <xf numFmtId="14" fontId="11" fillId="8" borderId="1" xfId="0" applyNumberFormat="1" applyFont="1" applyFill="1" applyBorder="1" applyAlignment="1">
      <alignment horizontal="center" vertical="center" wrapText="1"/>
    </xf>
    <xf numFmtId="14" fontId="11" fillId="9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17" fillId="0" borderId="0" xfId="0" applyFont="1" applyBorder="1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7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9" fillId="10" borderId="1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15" fillId="0" borderId="12" xfId="0" applyFont="1" applyBorder="1" applyAlignment="1">
      <alignment vertical="center" wrapText="1"/>
    </xf>
    <xf numFmtId="0" fontId="31" fillId="11" borderId="12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5" fillId="0" borderId="0" xfId="0" applyFont="1" applyBorder="1" applyAlignment="1">
      <alignment horizontal="justify" wrapText="1"/>
    </xf>
    <xf numFmtId="0" fontId="20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justify" wrapText="1"/>
    </xf>
    <xf numFmtId="0" fontId="1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4" fillId="0" borderId="0" xfId="0" applyFont="1" applyBorder="1" applyAlignment="1">
      <alignment horizontal="justify" wrapText="1"/>
    </xf>
    <xf numFmtId="0" fontId="14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22" fillId="0" borderId="7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0" borderId="10" xfId="0" applyFont="1" applyBorder="1" applyAlignment="1" applyProtection="1">
      <alignment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4" xfId="0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vertical="center" wrapText="1"/>
    </xf>
    <xf numFmtId="0" fontId="15" fillId="0" borderId="13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1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13" fillId="0" borderId="17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right" vertical="center" wrapText="1"/>
    </xf>
    <xf numFmtId="0" fontId="15" fillId="0" borderId="17" xfId="0" applyFont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31" fillId="11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2" fillId="16" borderId="1" xfId="0" applyFont="1" applyFill="1" applyBorder="1" applyAlignment="1">
      <alignment horizontal="left" vertical="top" wrapText="1"/>
    </xf>
    <xf numFmtId="0" fontId="17" fillId="12" borderId="1" xfId="0" applyFont="1" applyFill="1" applyBorder="1" applyAlignment="1" applyProtection="1">
      <alignment wrapText="1"/>
    </xf>
    <xf numFmtId="0" fontId="17" fillId="14" borderId="1" xfId="0" applyFont="1" applyFill="1" applyBorder="1" applyAlignment="1" applyProtection="1">
      <alignment vertical="top" wrapText="1"/>
    </xf>
    <xf numFmtId="0" fontId="17" fillId="15" borderId="4" xfId="0" applyFont="1" applyFill="1" applyBorder="1" applyAlignment="1" applyProtection="1">
      <alignment vertical="top" wrapText="1"/>
    </xf>
    <xf numFmtId="0" fontId="33" fillId="13" borderId="22" xfId="0" applyFont="1" applyFill="1" applyBorder="1" applyAlignment="1">
      <alignment vertical="top" wrapText="1"/>
    </xf>
    <xf numFmtId="0" fontId="19" fillId="4" borderId="1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7" fillId="21" borderId="22" xfId="0" applyFont="1" applyFill="1" applyBorder="1" applyAlignment="1">
      <alignment horizontal="center" vertical="center" wrapText="1"/>
    </xf>
    <xf numFmtId="0" fontId="39" fillId="22" borderId="22" xfId="0" applyFont="1" applyFill="1" applyBorder="1" applyAlignment="1">
      <alignment horizontal="center" vertical="center" wrapText="1"/>
    </xf>
    <xf numFmtId="0" fontId="32" fillId="18" borderId="22" xfId="0" applyFont="1" applyFill="1" applyBorder="1" applyAlignment="1">
      <alignment horizontal="center" vertical="center" wrapText="1"/>
    </xf>
    <xf numFmtId="167" fontId="32" fillId="19" borderId="22" xfId="0" applyNumberFormat="1" applyFont="1" applyFill="1" applyBorder="1" applyAlignment="1">
      <alignment horizontal="center" vertical="center" wrapText="1"/>
    </xf>
    <xf numFmtId="167" fontId="34" fillId="19" borderId="22" xfId="0" applyNumberFormat="1" applyFont="1" applyFill="1" applyBorder="1" applyAlignment="1">
      <alignment horizontal="center" vertical="center" wrapText="1"/>
    </xf>
    <xf numFmtId="0" fontId="32" fillId="19" borderId="29" xfId="0" applyFont="1" applyFill="1" applyBorder="1" applyAlignment="1">
      <alignment horizontal="center" vertical="center" wrapText="1"/>
    </xf>
    <xf numFmtId="167" fontId="41" fillId="23" borderId="22" xfId="0" applyNumberFormat="1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9" fontId="39" fillId="22" borderId="22" xfId="0" applyNumberFormat="1" applyFont="1" applyFill="1" applyBorder="1" applyAlignment="1">
      <alignment horizontal="center" vertical="center" wrapText="1"/>
    </xf>
    <xf numFmtId="0" fontId="32" fillId="19" borderId="22" xfId="0" applyFont="1" applyFill="1" applyBorder="1" applyAlignment="1">
      <alignment horizontal="center" vertical="center" wrapText="1"/>
    </xf>
    <xf numFmtId="167" fontId="41" fillId="23" borderId="21" xfId="0" applyNumberFormat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horizontal="center" vertical="center" wrapText="1"/>
    </xf>
    <xf numFmtId="0" fontId="43" fillId="23" borderId="21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7" fillId="21" borderId="22" xfId="0" applyFont="1" applyFill="1" applyBorder="1" applyAlignment="1">
      <alignment vertical="center" wrapText="1"/>
    </xf>
    <xf numFmtId="0" fontId="44" fillId="23" borderId="21" xfId="0" applyFont="1" applyFill="1" applyBorder="1" applyAlignment="1">
      <alignment horizontal="center" vertical="center" wrapText="1"/>
    </xf>
    <xf numFmtId="167" fontId="32" fillId="0" borderId="22" xfId="0" applyNumberFormat="1" applyFont="1" applyBorder="1" applyAlignment="1">
      <alignment horizontal="center" vertical="center" wrapText="1"/>
    </xf>
    <xf numFmtId="0" fontId="44" fillId="23" borderId="35" xfId="0" applyFont="1" applyFill="1" applyBorder="1" applyAlignment="1">
      <alignment horizontal="center" vertical="center" wrapText="1"/>
    </xf>
    <xf numFmtId="14" fontId="32" fillId="17" borderId="38" xfId="3" applyNumberFormat="1" applyFont="1" applyFill="1" applyBorder="1" applyAlignment="1">
      <alignment horizontal="center" vertical="center" wrapText="1"/>
    </xf>
    <xf numFmtId="167" fontId="41" fillId="23" borderId="26" xfId="0" applyNumberFormat="1" applyFont="1" applyFill="1" applyBorder="1" applyAlignment="1">
      <alignment horizontal="center" vertical="center" wrapText="1"/>
    </xf>
    <xf numFmtId="9" fontId="39" fillId="22" borderId="21" xfId="0" applyNumberFormat="1" applyFont="1" applyFill="1" applyBorder="1" applyAlignment="1">
      <alignment horizontal="center" vertical="center" wrapText="1"/>
    </xf>
    <xf numFmtId="167" fontId="34" fillId="19" borderId="21" xfId="0" applyNumberFormat="1" applyFont="1" applyFill="1" applyBorder="1" applyAlignment="1">
      <alignment horizontal="center" vertical="center" wrapText="1"/>
    </xf>
    <xf numFmtId="0" fontId="32" fillId="19" borderId="35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9" fillId="24" borderId="22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9" fontId="39" fillId="24" borderId="22" xfId="0" applyNumberFormat="1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32" fillId="19" borderId="21" xfId="0" applyFont="1" applyFill="1" applyBorder="1" applyAlignment="1">
      <alignment horizontal="justify" vertical="center" wrapText="1"/>
    </xf>
    <xf numFmtId="0" fontId="32" fillId="0" borderId="21" xfId="0" applyFont="1" applyBorder="1" applyAlignment="1">
      <alignment horizontal="justify" vertical="center" wrapText="1"/>
    </xf>
    <xf numFmtId="0" fontId="32" fillId="0" borderId="35" xfId="0" applyFont="1" applyBorder="1" applyAlignment="1">
      <alignment horizontal="justify" vertical="center" wrapText="1"/>
    </xf>
    <xf numFmtId="0" fontId="26" fillId="20" borderId="0" xfId="0" applyFont="1" applyFill="1" applyAlignment="1">
      <alignment horizontal="justify" vertical="center" wrapText="1"/>
    </xf>
    <xf numFmtId="0" fontId="32" fillId="0" borderId="25" xfId="0" applyFont="1" applyBorder="1" applyAlignment="1">
      <alignment horizontal="justify" vertical="center" wrapText="1"/>
    </xf>
    <xf numFmtId="0" fontId="32" fillId="19" borderId="22" xfId="0" applyFont="1" applyFill="1" applyBorder="1" applyAlignment="1">
      <alignment horizontal="justify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2" borderId="1" xfId="0" applyFont="1" applyFill="1" applyBorder="1" applyAlignment="1">
      <alignment horizontal="justify" vertical="center" wrapText="1"/>
    </xf>
    <xf numFmtId="0" fontId="32" fillId="19" borderId="23" xfId="0" applyFont="1" applyFill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19" borderId="27" xfId="0" applyFont="1" applyFill="1" applyBorder="1" applyAlignment="1">
      <alignment horizontal="justify" vertical="center" wrapText="1"/>
    </xf>
    <xf numFmtId="167" fontId="32" fillId="27" borderId="22" xfId="0" applyNumberFormat="1" applyFont="1" applyFill="1" applyBorder="1" applyAlignment="1">
      <alignment horizontal="center" vertical="center" wrapText="1"/>
    </xf>
    <xf numFmtId="9" fontId="32" fillId="27" borderId="22" xfId="0" applyNumberFormat="1" applyFont="1" applyFill="1" applyBorder="1" applyAlignment="1">
      <alignment horizontal="center" vertical="center" wrapText="1"/>
    </xf>
    <xf numFmtId="0" fontId="32" fillId="27" borderId="22" xfId="0" applyFont="1" applyFill="1" applyBorder="1" applyAlignment="1">
      <alignment horizontal="center" vertical="center" wrapText="1"/>
    </xf>
    <xf numFmtId="0" fontId="32" fillId="12" borderId="22" xfId="0" applyFont="1" applyFill="1" applyBorder="1" applyAlignment="1">
      <alignment horizontal="center" vertical="center" wrapText="1"/>
    </xf>
    <xf numFmtId="9" fontId="32" fillId="27" borderId="21" xfId="0" applyNumberFormat="1" applyFont="1" applyFill="1" applyBorder="1" applyAlignment="1">
      <alignment horizontal="center" vertical="center" wrapText="1"/>
    </xf>
    <xf numFmtId="0" fontId="32" fillId="18" borderId="22" xfId="0" applyFont="1" applyFill="1" applyBorder="1" applyAlignment="1">
      <alignment horizontal="justify" vertical="center" wrapText="1"/>
    </xf>
    <xf numFmtId="167" fontId="32" fillId="19" borderId="22" xfId="0" applyNumberFormat="1" applyFont="1" applyFill="1" applyBorder="1" applyAlignment="1">
      <alignment horizontal="justify" vertical="center" wrapText="1"/>
    </xf>
    <xf numFmtId="9" fontId="32" fillId="18" borderId="22" xfId="0" applyNumberFormat="1" applyFont="1" applyFill="1" applyBorder="1" applyAlignment="1">
      <alignment horizontal="justify" vertical="center" wrapText="1"/>
    </xf>
    <xf numFmtId="9" fontId="32" fillId="19" borderId="22" xfId="0" applyNumberFormat="1" applyFont="1" applyFill="1" applyBorder="1" applyAlignment="1">
      <alignment horizontal="justify" vertical="center" wrapText="1"/>
    </xf>
    <xf numFmtId="9" fontId="32" fillId="0" borderId="22" xfId="0" applyNumberFormat="1" applyFont="1" applyBorder="1" applyAlignment="1">
      <alignment horizontal="justify" vertical="center" wrapText="1"/>
    </xf>
    <xf numFmtId="9" fontId="32" fillId="18" borderId="21" xfId="0" applyNumberFormat="1" applyFont="1" applyFill="1" applyBorder="1" applyAlignment="1">
      <alignment horizontal="justify" vertical="center" wrapText="1"/>
    </xf>
    <xf numFmtId="9" fontId="32" fillId="19" borderId="21" xfId="0" applyNumberFormat="1" applyFont="1" applyFill="1" applyBorder="1" applyAlignment="1">
      <alignment horizontal="justify" vertical="center" wrapText="1"/>
    </xf>
    <xf numFmtId="0" fontId="26" fillId="20" borderId="21" xfId="0" applyFont="1" applyFill="1" applyBorder="1" applyAlignment="1">
      <alignment horizontal="justify" vertical="center" wrapText="1"/>
    </xf>
    <xf numFmtId="0" fontId="26" fillId="0" borderId="21" xfId="0" applyFont="1" applyBorder="1" applyAlignment="1">
      <alignment horizontal="justify" vertical="center" wrapText="1"/>
    </xf>
    <xf numFmtId="0" fontId="32" fillId="0" borderId="21" xfId="3" applyFont="1" applyBorder="1" applyAlignment="1">
      <alignment horizontal="justify" vertical="center" wrapText="1"/>
    </xf>
    <xf numFmtId="0" fontId="26" fillId="0" borderId="21" xfId="3" applyFont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32" fillId="17" borderId="36" xfId="3" applyFont="1" applyFill="1" applyBorder="1" applyAlignment="1">
      <alignment horizontal="justify" vertical="center" wrapText="1"/>
    </xf>
    <xf numFmtId="0" fontId="32" fillId="17" borderId="37" xfId="3" applyFont="1" applyFill="1" applyBorder="1" applyAlignment="1">
      <alignment horizontal="justify" vertical="center" wrapText="1"/>
    </xf>
    <xf numFmtId="0" fontId="35" fillId="2" borderId="3" xfId="3" applyFont="1" applyFill="1" applyBorder="1" applyAlignment="1">
      <alignment horizontal="justify" vertical="center" wrapText="1"/>
    </xf>
    <xf numFmtId="0" fontId="26" fillId="0" borderId="27" xfId="3" applyFont="1" applyBorder="1" applyAlignment="1">
      <alignment horizontal="justify" vertical="center" wrapText="1"/>
    </xf>
    <xf numFmtId="0" fontId="32" fillId="2" borderId="13" xfId="0" applyFont="1" applyFill="1" applyBorder="1" applyAlignment="1">
      <alignment horizontal="justify" vertical="center" wrapText="1"/>
    </xf>
    <xf numFmtId="0" fontId="34" fillId="12" borderId="22" xfId="0" applyFont="1" applyFill="1" applyBorder="1" applyAlignment="1">
      <alignment horizontal="center" vertical="center" wrapText="1"/>
    </xf>
    <xf numFmtId="9" fontId="34" fillId="12" borderId="22" xfId="0" applyNumberFormat="1" applyFont="1" applyFill="1" applyBorder="1" applyAlignment="1">
      <alignment horizontal="center" vertical="center" wrapText="1"/>
    </xf>
    <xf numFmtId="0" fontId="34" fillId="27" borderId="22" xfId="0" applyFont="1" applyFill="1" applyBorder="1" applyAlignment="1">
      <alignment horizontal="center" vertical="center" wrapText="1"/>
    </xf>
    <xf numFmtId="168" fontId="32" fillId="0" borderId="21" xfId="0" applyNumberFormat="1" applyFont="1" applyBorder="1" applyAlignment="1">
      <alignment horizontal="justify" vertical="center" wrapText="1"/>
    </xf>
    <xf numFmtId="0" fontId="36" fillId="25" borderId="1" xfId="0" applyFont="1" applyFill="1" applyBorder="1" applyAlignment="1">
      <alignment horizontal="justify" vertical="center" wrapText="1"/>
    </xf>
    <xf numFmtId="0" fontId="36" fillId="26" borderId="1" xfId="0" applyFont="1" applyFill="1" applyBorder="1" applyAlignment="1">
      <alignment horizontal="justify" vertical="center" wrapText="1"/>
    </xf>
    <xf numFmtId="0" fontId="32" fillId="0" borderId="1" xfId="0" applyFont="1" applyBorder="1" applyAlignment="1">
      <alignment horizontal="justify" vertical="center" wrapText="1"/>
    </xf>
    <xf numFmtId="0" fontId="26" fillId="20" borderId="1" xfId="0" applyFont="1" applyFill="1" applyBorder="1" applyAlignment="1">
      <alignment horizontal="justify" vertical="center" wrapText="1"/>
    </xf>
    <xf numFmtId="0" fontId="32" fillId="0" borderId="22" xfId="0" applyFont="1" applyBorder="1" applyAlignment="1">
      <alignment horizontal="justify" vertical="center" wrapText="1"/>
    </xf>
    <xf numFmtId="168" fontId="32" fillId="0" borderId="22" xfId="0" applyNumberFormat="1" applyFont="1" applyBorder="1" applyAlignment="1">
      <alignment horizontal="justify" vertical="center" wrapText="1"/>
    </xf>
    <xf numFmtId="9" fontId="39" fillId="24" borderId="22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justify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0" fontId="37" fillId="21" borderId="31" xfId="0" applyFont="1" applyFill="1" applyBorder="1" applyAlignment="1">
      <alignment horizontal="center" vertical="center" wrapText="1"/>
    </xf>
    <xf numFmtId="0" fontId="44" fillId="23" borderId="29" xfId="0" applyFont="1" applyFill="1" applyBorder="1" applyAlignment="1">
      <alignment vertical="center" wrapText="1"/>
    </xf>
    <xf numFmtId="0" fontId="44" fillId="23" borderId="26" xfId="0" applyFont="1" applyFill="1" applyBorder="1" applyAlignment="1">
      <alignment horizontal="left" vertical="center" wrapText="1"/>
    </xf>
    <xf numFmtId="0" fontId="44" fillId="23" borderId="1" xfId="0" applyFont="1" applyFill="1" applyBorder="1" applyAlignment="1">
      <alignment vertical="center" wrapText="1"/>
    </xf>
    <xf numFmtId="0" fontId="43" fillId="23" borderId="1" xfId="0" applyFont="1" applyFill="1" applyBorder="1" applyAlignment="1">
      <alignment vertical="center" wrapText="1"/>
    </xf>
    <xf numFmtId="0" fontId="43" fillId="23" borderId="22" xfId="0" applyFont="1" applyFill="1" applyBorder="1" applyAlignment="1">
      <alignment horizontal="left" vertical="center" wrapText="1"/>
    </xf>
    <xf numFmtId="0" fontId="43" fillId="23" borderId="21" xfId="0" applyFont="1" applyFill="1" applyBorder="1" applyAlignment="1">
      <alignment horizontal="left" vertical="center" wrapText="1"/>
    </xf>
    <xf numFmtId="0" fontId="41" fillId="23" borderId="21" xfId="0" applyFont="1" applyFill="1" applyBorder="1" applyAlignment="1">
      <alignment horizontal="left" vertical="center" wrapText="1"/>
    </xf>
    <xf numFmtId="0" fontId="43" fillId="23" borderId="30" xfId="0" applyFont="1" applyFill="1" applyBorder="1" applyAlignment="1">
      <alignment horizontal="center" vertical="center" wrapText="1"/>
    </xf>
    <xf numFmtId="0" fontId="32" fillId="19" borderId="1" xfId="0" applyFont="1" applyFill="1" applyBorder="1" applyAlignment="1">
      <alignment horizontal="justify" vertical="center" wrapText="1"/>
    </xf>
    <xf numFmtId="0" fontId="32" fillId="27" borderId="1" xfId="0" applyFont="1" applyFill="1" applyBorder="1" applyAlignment="1">
      <alignment horizontal="center" vertical="center" wrapText="1"/>
    </xf>
    <xf numFmtId="167" fontId="32" fillId="19" borderId="1" xfId="0" applyNumberFormat="1" applyFont="1" applyFill="1" applyBorder="1" applyAlignment="1">
      <alignment horizontal="center" vertical="center" wrapText="1"/>
    </xf>
    <xf numFmtId="0" fontId="32" fillId="19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32" fillId="21" borderId="22" xfId="0" applyFont="1" applyFill="1" applyBorder="1" applyAlignment="1">
      <alignment horizontal="justify" vertical="center" wrapText="1"/>
    </xf>
    <xf numFmtId="0" fontId="43" fillId="23" borderId="27" xfId="0" applyFont="1" applyFill="1" applyBorder="1" applyAlignment="1">
      <alignment horizontal="left" vertical="center" wrapText="1"/>
    </xf>
    <xf numFmtId="0" fontId="32" fillId="21" borderId="1" xfId="0" applyFont="1" applyFill="1" applyBorder="1" applyAlignment="1">
      <alignment horizontal="justify" vertical="center" wrapText="1"/>
    </xf>
    <xf numFmtId="0" fontId="37" fillId="24" borderId="1" xfId="0" applyFont="1" applyFill="1" applyBorder="1" applyAlignment="1">
      <alignment horizontal="center" vertical="center" wrapText="1"/>
    </xf>
    <xf numFmtId="0" fontId="32" fillId="27" borderId="1" xfId="0" applyFont="1" applyFill="1" applyBorder="1" applyAlignment="1">
      <alignment horizontal="justify" vertical="center" wrapText="1"/>
    </xf>
    <xf numFmtId="0" fontId="32" fillId="0" borderId="1" xfId="0" applyFont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9" fillId="24" borderId="1" xfId="0" applyFont="1" applyFill="1" applyBorder="1" applyAlignment="1">
      <alignment horizontal="center" vertical="center" wrapText="1"/>
    </xf>
    <xf numFmtId="0" fontId="32" fillId="12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justify" vertical="center" wrapText="1"/>
    </xf>
    <xf numFmtId="0" fontId="32" fillId="0" borderId="1" xfId="0" applyFont="1" applyBorder="1" applyAlignment="1">
      <alignment horizontal="justify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19" borderId="1" xfId="0" applyFont="1" applyFill="1" applyBorder="1" applyAlignment="1">
      <alignment horizontal="justify" vertical="center" wrapText="1"/>
    </xf>
    <xf numFmtId="0" fontId="32" fillId="27" borderId="1" xfId="0" applyFont="1" applyFill="1" applyBorder="1" applyAlignment="1">
      <alignment horizontal="center" vertical="center" wrapText="1"/>
    </xf>
    <xf numFmtId="167" fontId="32" fillId="19" borderId="1" xfId="0" applyNumberFormat="1" applyFont="1" applyFill="1" applyBorder="1" applyAlignment="1">
      <alignment horizontal="center" vertical="center" wrapText="1"/>
    </xf>
    <xf numFmtId="0" fontId="32" fillId="19" borderId="1" xfId="0" applyFont="1" applyFill="1" applyBorder="1" applyAlignment="1">
      <alignment horizontal="center" vertical="center" wrapText="1"/>
    </xf>
    <xf numFmtId="0" fontId="43" fillId="23" borderId="1" xfId="0" applyFont="1" applyFill="1" applyBorder="1" applyAlignment="1">
      <alignment horizontal="center" vertical="center" wrapText="1"/>
    </xf>
    <xf numFmtId="0" fontId="43" fillId="23" borderId="30" xfId="0" applyFont="1" applyFill="1" applyBorder="1" applyAlignment="1">
      <alignment horizontal="center" vertical="center" wrapText="1"/>
    </xf>
    <xf numFmtId="14" fontId="34" fillId="19" borderId="22" xfId="0" applyNumberFormat="1" applyFont="1" applyFill="1" applyBorder="1" applyAlignment="1">
      <alignment horizontal="center" vertical="center" wrapText="1"/>
    </xf>
    <xf numFmtId="167" fontId="41" fillId="23" borderId="44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167" fontId="41" fillId="23" borderId="35" xfId="0" applyNumberFormat="1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44" fillId="23" borderId="44" xfId="0" applyFont="1" applyFill="1" applyBorder="1" applyAlignment="1">
      <alignment horizontal="left" vertical="center" wrapText="1"/>
    </xf>
    <xf numFmtId="0" fontId="47" fillId="20" borderId="25" xfId="0" applyFont="1" applyFill="1" applyBorder="1" applyAlignment="1">
      <alignment horizontal="justify" vertical="center" wrapText="1"/>
    </xf>
    <xf numFmtId="0" fontId="47" fillId="20" borderId="1" xfId="0" applyFont="1" applyFill="1" applyBorder="1" applyAlignment="1">
      <alignment horizontal="justify" vertical="center" wrapText="1"/>
    </xf>
    <xf numFmtId="0" fontId="32" fillId="0" borderId="29" xfId="0" applyFont="1" applyBorder="1" applyAlignment="1">
      <alignment horizontal="justify" vertical="center" wrapText="1"/>
    </xf>
    <xf numFmtId="0" fontId="32" fillId="2" borderId="2" xfId="0" applyFont="1" applyFill="1" applyBorder="1" applyAlignment="1">
      <alignment horizontal="justify" vertical="center" wrapText="1"/>
    </xf>
    <xf numFmtId="14" fontId="32" fillId="2" borderId="13" xfId="0" applyNumberFormat="1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top" wrapText="1"/>
    </xf>
    <xf numFmtId="0" fontId="32" fillId="19" borderId="35" xfId="0" applyFont="1" applyFill="1" applyBorder="1" applyAlignment="1">
      <alignment horizontal="justify" vertical="center" wrapText="1"/>
    </xf>
    <xf numFmtId="0" fontId="32" fillId="0" borderId="33" xfId="0" applyFont="1" applyBorder="1" applyAlignment="1">
      <alignment horizontal="justify" vertical="center" wrapText="1"/>
    </xf>
    <xf numFmtId="0" fontId="32" fillId="0" borderId="45" xfId="0" applyFont="1" applyBorder="1" applyAlignment="1">
      <alignment horizontal="justify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1" borderId="22" xfId="0" applyFont="1" applyFill="1" applyBorder="1" applyAlignment="1">
      <alignment horizontal="justify" vertical="center" wrapText="1"/>
    </xf>
    <xf numFmtId="0" fontId="32" fillId="21" borderId="1" xfId="0" applyFont="1" applyFill="1" applyBorder="1" applyAlignment="1">
      <alignment horizontal="justify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14" fontId="32" fillId="0" borderId="23" xfId="0" applyNumberFormat="1" applyFont="1" applyBorder="1" applyAlignment="1">
      <alignment horizontal="center" vertical="center" wrapText="1"/>
    </xf>
    <xf numFmtId="14" fontId="46" fillId="0" borderId="1" xfId="0" applyNumberFormat="1" applyFont="1" applyBorder="1" applyAlignment="1">
      <alignment horizontal="center" vertical="center" wrapText="1"/>
    </xf>
    <xf numFmtId="14" fontId="32" fillId="0" borderId="21" xfId="0" applyNumberFormat="1" applyFont="1" applyBorder="1" applyAlignment="1">
      <alignment horizontal="center" vertical="center" wrapText="1"/>
    </xf>
    <xf numFmtId="14" fontId="32" fillId="0" borderId="22" xfId="0" applyNumberFormat="1" applyFont="1" applyBorder="1" applyAlignment="1">
      <alignment horizontal="center" vertical="center" wrapText="1"/>
    </xf>
    <xf numFmtId="14" fontId="32" fillId="25" borderId="1" xfId="0" applyNumberFormat="1" applyFont="1" applyFill="1" applyBorder="1" applyAlignment="1">
      <alignment horizontal="center" vertical="center" wrapText="1"/>
    </xf>
    <xf numFmtId="14" fontId="32" fillId="26" borderId="1" xfId="0" applyNumberFormat="1" applyFont="1" applyFill="1" applyBorder="1" applyAlignment="1">
      <alignment horizontal="center" vertical="center" wrapText="1"/>
    </xf>
    <xf numFmtId="14" fontId="32" fillId="0" borderId="26" xfId="0" applyNumberFormat="1" applyFont="1" applyBorder="1" applyAlignment="1">
      <alignment horizontal="center" vertical="center" wrapText="1"/>
    </xf>
    <xf numFmtId="14" fontId="32" fillId="0" borderId="31" xfId="0" applyNumberFormat="1" applyFont="1" applyBorder="1" applyAlignment="1">
      <alignment horizontal="center" vertical="center" wrapText="1"/>
    </xf>
    <xf numFmtId="14" fontId="32" fillId="0" borderId="41" xfId="0" applyNumberFormat="1" applyFont="1" applyBorder="1" applyAlignment="1">
      <alignment horizontal="center" vertical="center" wrapText="1"/>
    </xf>
    <xf numFmtId="14" fontId="32" fillId="0" borderId="28" xfId="0" applyNumberFormat="1" applyFont="1" applyBorder="1" applyAlignment="1">
      <alignment horizontal="center" vertical="center" wrapText="1"/>
    </xf>
    <xf numFmtId="0" fontId="51" fillId="2" borderId="0" xfId="0" applyFont="1" applyFill="1" applyBorder="1" applyAlignment="1" applyProtection="1">
      <alignment wrapText="1"/>
    </xf>
    <xf numFmtId="0" fontId="51" fillId="2" borderId="0" xfId="0" applyFont="1" applyFill="1" applyBorder="1" applyAlignment="1" applyProtection="1">
      <alignment vertical="top" wrapText="1"/>
    </xf>
    <xf numFmtId="0" fontId="51" fillId="2" borderId="0" xfId="0" applyFont="1" applyFill="1" applyBorder="1" applyAlignment="1">
      <alignment vertical="top" wrapText="1"/>
    </xf>
    <xf numFmtId="0" fontId="51" fillId="28" borderId="0" xfId="0" applyFont="1" applyFill="1" applyBorder="1" applyAlignment="1">
      <alignment horizontal="left" vertical="top" wrapText="1"/>
    </xf>
    <xf numFmtId="0" fontId="52" fillId="2" borderId="0" xfId="0" applyFont="1" applyFill="1" applyBorder="1" applyAlignment="1">
      <alignment wrapText="1"/>
    </xf>
    <xf numFmtId="14" fontId="26" fillId="0" borderId="21" xfId="0" applyNumberFormat="1" applyFont="1" applyBorder="1" applyAlignment="1">
      <alignment horizontal="center" vertical="center" wrapText="1"/>
    </xf>
    <xf numFmtId="14" fontId="32" fillId="0" borderId="21" xfId="3" applyNumberFormat="1" applyFont="1" applyBorder="1" applyAlignment="1">
      <alignment horizontal="center" vertical="center" wrapText="1"/>
    </xf>
    <xf numFmtId="14" fontId="32" fillId="0" borderId="39" xfId="3" applyNumberFormat="1" applyFont="1" applyBorder="1" applyAlignment="1">
      <alignment horizontal="center" vertical="center" wrapText="1"/>
    </xf>
    <xf numFmtId="14" fontId="32" fillId="0" borderId="23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9" fillId="22" borderId="22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2" fillId="18" borderId="22" xfId="0" applyFont="1" applyFill="1" applyBorder="1" applyAlignment="1">
      <alignment horizontal="justify" vertical="center" wrapText="1"/>
    </xf>
    <xf numFmtId="0" fontId="38" fillId="0" borderId="25" xfId="0" applyFont="1" applyBorder="1" applyAlignment="1">
      <alignment horizontal="justify" vertical="center"/>
    </xf>
    <xf numFmtId="0" fontId="38" fillId="0" borderId="23" xfId="0" applyFont="1" applyBorder="1" applyAlignment="1">
      <alignment horizontal="justify" vertical="center"/>
    </xf>
    <xf numFmtId="9" fontId="32" fillId="0" borderId="22" xfId="0" applyNumberFormat="1" applyFont="1" applyBorder="1" applyAlignment="1">
      <alignment horizontal="justify" vertical="center" wrapText="1"/>
    </xf>
    <xf numFmtId="0" fontId="32" fillId="12" borderId="22" xfId="0" applyFont="1" applyFill="1" applyBorder="1" applyAlignment="1">
      <alignment horizontal="center" vertical="center" wrapText="1"/>
    </xf>
    <xf numFmtId="0" fontId="38" fillId="12" borderId="25" xfId="0" applyFont="1" applyFill="1" applyBorder="1" applyAlignment="1">
      <alignment horizontal="center" vertical="center"/>
    </xf>
    <xf numFmtId="0" fontId="38" fillId="12" borderId="23" xfId="0" applyFont="1" applyFill="1" applyBorder="1" applyAlignment="1">
      <alignment horizontal="center" vertical="center"/>
    </xf>
    <xf numFmtId="167" fontId="34" fillId="0" borderId="22" xfId="0" applyNumberFormat="1" applyFont="1" applyBorder="1" applyAlignment="1">
      <alignment horizontal="center" vertical="center" wrapText="1"/>
    </xf>
    <xf numFmtId="0" fontId="32" fillId="19" borderId="22" xfId="0" applyFont="1" applyFill="1" applyBorder="1" applyAlignment="1">
      <alignment horizontal="justify" vertical="center" wrapText="1"/>
    </xf>
    <xf numFmtId="0" fontId="19" fillId="10" borderId="2" xfId="0" applyFont="1" applyFill="1" applyBorder="1" applyAlignment="1" applyProtection="1">
      <alignment horizontal="center" vertical="center" wrapText="1"/>
    </xf>
    <xf numFmtId="0" fontId="19" fillId="10" borderId="6" xfId="0" applyFont="1" applyFill="1" applyBorder="1" applyAlignment="1" applyProtection="1">
      <alignment horizontal="center" vertical="center" wrapText="1"/>
    </xf>
    <xf numFmtId="0" fontId="19" fillId="10" borderId="13" xfId="0" applyFont="1" applyFill="1" applyBorder="1" applyAlignment="1" applyProtection="1">
      <alignment horizontal="center" vertical="center" wrapText="1"/>
    </xf>
    <xf numFmtId="0" fontId="19" fillId="10" borderId="3" xfId="0" applyFont="1" applyFill="1" applyBorder="1" applyAlignment="1" applyProtection="1">
      <alignment horizontal="center" vertical="center" wrapText="1"/>
    </xf>
    <xf numFmtId="0" fontId="19" fillId="10" borderId="12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2" xfId="0" applyFont="1" applyFill="1" applyBorder="1" applyAlignment="1" applyProtection="1">
      <alignment horizontal="center" vertical="center" wrapText="1"/>
    </xf>
    <xf numFmtId="0" fontId="32" fillId="27" borderId="22" xfId="0" applyFont="1" applyFill="1" applyBorder="1" applyAlignment="1">
      <alignment horizontal="center" vertical="center" wrapText="1"/>
    </xf>
    <xf numFmtId="167" fontId="34" fillId="19" borderId="22" xfId="0" applyNumberFormat="1" applyFont="1" applyFill="1" applyBorder="1" applyAlignment="1">
      <alignment horizontal="center" vertical="center" wrapText="1"/>
    </xf>
    <xf numFmtId="0" fontId="32" fillId="19" borderId="29" xfId="0" applyFont="1" applyFill="1" applyBorder="1" applyAlignment="1">
      <alignment horizontal="center" vertical="center" wrapText="1"/>
    </xf>
    <xf numFmtId="0" fontId="32" fillId="21" borderId="22" xfId="0" applyFont="1" applyFill="1" applyBorder="1" applyAlignment="1">
      <alignment horizontal="justify" vertical="center" wrapText="1"/>
    </xf>
    <xf numFmtId="0" fontId="37" fillId="21" borderId="22" xfId="0" applyFont="1" applyFill="1" applyBorder="1" applyAlignment="1">
      <alignment horizontal="center" vertical="center" wrapText="1"/>
    </xf>
    <xf numFmtId="0" fontId="37" fillId="21" borderId="25" xfId="0" applyFont="1" applyFill="1" applyBorder="1" applyAlignment="1">
      <alignment horizontal="center" vertical="center" wrapText="1"/>
    </xf>
    <xf numFmtId="0" fontId="37" fillId="21" borderId="23" xfId="0" applyFont="1" applyFill="1" applyBorder="1" applyAlignment="1">
      <alignment horizontal="center" vertical="center" wrapText="1"/>
    </xf>
    <xf numFmtId="0" fontId="34" fillId="21" borderId="42" xfId="0" applyFont="1" applyFill="1" applyBorder="1" applyAlignment="1">
      <alignment horizontal="center" vertical="center" wrapText="1"/>
    </xf>
    <xf numFmtId="0" fontId="34" fillId="21" borderId="10" xfId="0" applyFont="1" applyFill="1" applyBorder="1" applyAlignment="1">
      <alignment horizontal="center" vertical="center" wrapText="1"/>
    </xf>
    <xf numFmtId="0" fontId="34" fillId="21" borderId="43" xfId="0" applyFont="1" applyFill="1" applyBorder="1" applyAlignment="1">
      <alignment horizontal="center" vertical="center" wrapText="1"/>
    </xf>
    <xf numFmtId="0" fontId="34" fillId="21" borderId="32" xfId="0" applyFont="1" applyFill="1" applyBorder="1" applyAlignment="1">
      <alignment horizontal="center" vertical="center" wrapText="1"/>
    </xf>
    <xf numFmtId="0" fontId="34" fillId="21" borderId="0" xfId="0" applyFont="1" applyFill="1" applyBorder="1" applyAlignment="1">
      <alignment horizontal="center" vertical="center" wrapText="1"/>
    </xf>
    <xf numFmtId="0" fontId="34" fillId="21" borderId="20" xfId="0" applyFont="1" applyFill="1" applyBorder="1" applyAlignment="1">
      <alignment horizontal="center" vertical="center" wrapText="1"/>
    </xf>
    <xf numFmtId="0" fontId="34" fillId="21" borderId="33" xfId="0" applyFont="1" applyFill="1" applyBorder="1" applyAlignment="1">
      <alignment horizontal="center" vertical="center" wrapText="1"/>
    </xf>
    <xf numFmtId="0" fontId="34" fillId="21" borderId="34" xfId="0" applyFont="1" applyFill="1" applyBorder="1" applyAlignment="1">
      <alignment horizontal="center" vertical="center" wrapText="1"/>
    </xf>
    <xf numFmtId="0" fontId="34" fillId="21" borderId="41" xfId="0" applyFont="1" applyFill="1" applyBorder="1" applyAlignment="1">
      <alignment horizontal="center" vertical="center" wrapText="1"/>
    </xf>
    <xf numFmtId="0" fontId="34" fillId="21" borderId="29" xfId="0" applyFont="1" applyFill="1" applyBorder="1" applyAlignment="1">
      <alignment horizontal="center" vertical="center" wrapText="1"/>
    </xf>
    <xf numFmtId="0" fontId="34" fillId="21" borderId="30" xfId="0" applyFont="1" applyFill="1" applyBorder="1" applyAlignment="1">
      <alignment horizontal="center" vertical="center" wrapText="1"/>
    </xf>
    <xf numFmtId="0" fontId="34" fillId="21" borderId="31" xfId="0" applyFont="1" applyFill="1" applyBorder="1" applyAlignment="1">
      <alignment horizontal="center" vertical="center" wrapText="1"/>
    </xf>
    <xf numFmtId="0" fontId="34" fillId="21" borderId="1" xfId="0" applyFont="1" applyFill="1" applyBorder="1" applyAlignment="1">
      <alignment horizontal="center" vertical="center" wrapText="1"/>
    </xf>
    <xf numFmtId="0" fontId="38" fillId="0" borderId="25" xfId="0" applyFont="1" applyBorder="1"/>
    <xf numFmtId="0" fontId="38" fillId="0" borderId="30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21" borderId="29" xfId="0" applyFont="1" applyFill="1" applyBorder="1" applyAlignment="1">
      <alignment horizontal="center" vertical="center" wrapText="1"/>
    </xf>
    <xf numFmtId="0" fontId="37" fillId="21" borderId="32" xfId="0" applyFont="1" applyFill="1" applyBorder="1" applyAlignment="1">
      <alignment horizontal="center" vertical="center" wrapText="1"/>
    </xf>
    <xf numFmtId="0" fontId="37" fillId="21" borderId="40" xfId="0" applyFont="1" applyFill="1" applyBorder="1" applyAlignment="1">
      <alignment horizontal="center" vertical="center" wrapText="1"/>
    </xf>
    <xf numFmtId="0" fontId="37" fillId="21" borderId="31" xfId="0" applyFont="1" applyFill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/>
    </xf>
    <xf numFmtId="0" fontId="31" fillId="11" borderId="1" xfId="0" applyFont="1" applyFill="1" applyBorder="1" applyAlignment="1">
      <alignment horizontal="center" vertical="center" wrapText="1"/>
    </xf>
    <xf numFmtId="0" fontId="31" fillId="11" borderId="3" xfId="0" applyFont="1" applyFill="1" applyBorder="1" applyAlignment="1">
      <alignment horizontal="center" vertical="center" wrapText="1"/>
    </xf>
    <xf numFmtId="0" fontId="31" fillId="11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7" fillId="21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0" fontId="32" fillId="21" borderId="1" xfId="0" applyFont="1" applyFill="1" applyBorder="1" applyAlignment="1">
      <alignment horizontal="justify" vertical="center" wrapText="1"/>
    </xf>
    <xf numFmtId="0" fontId="39" fillId="24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justify" vertical="center" wrapText="1"/>
    </xf>
    <xf numFmtId="9" fontId="32" fillId="19" borderId="1" xfId="0" applyNumberFormat="1" applyFont="1" applyFill="1" applyBorder="1" applyAlignment="1">
      <alignment horizontal="justify" vertical="center" wrapText="1"/>
    </xf>
    <xf numFmtId="0" fontId="32" fillId="1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justify" vertical="center"/>
    </xf>
    <xf numFmtId="0" fontId="32" fillId="0" borderId="1" xfId="0" applyFont="1" applyBorder="1" applyAlignment="1">
      <alignment horizontal="justify" vertical="center" wrapText="1"/>
    </xf>
    <xf numFmtId="167" fontId="32" fillId="0" borderId="22" xfId="0" applyNumberFormat="1" applyFont="1" applyBorder="1" applyAlignment="1">
      <alignment horizontal="center" vertical="center" wrapText="1"/>
    </xf>
    <xf numFmtId="167" fontId="32" fillId="0" borderId="25" xfId="0" applyNumberFormat="1" applyFont="1" applyBorder="1" applyAlignment="1">
      <alignment horizontal="center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0" borderId="25" xfId="0" applyFont="1" applyBorder="1" applyAlignment="1">
      <alignment horizontal="justify" vertical="center" wrapText="1"/>
    </xf>
    <xf numFmtId="0" fontId="32" fillId="12" borderId="25" xfId="0" applyFont="1" applyFill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center" vertical="center"/>
    </xf>
    <xf numFmtId="0" fontId="37" fillId="21" borderId="4" xfId="0" applyFont="1" applyFill="1" applyBorder="1" applyAlignment="1">
      <alignment horizontal="center" vertical="center" wrapText="1"/>
    </xf>
    <xf numFmtId="0" fontId="32" fillId="21" borderId="30" xfId="0" applyFont="1" applyFill="1" applyBorder="1" applyAlignment="1">
      <alignment horizontal="justify" vertical="center" wrapText="1"/>
    </xf>
    <xf numFmtId="0" fontId="32" fillId="21" borderId="0" xfId="0" applyFont="1" applyFill="1" applyBorder="1" applyAlignment="1">
      <alignment horizontal="justify" vertical="center" wrapText="1"/>
    </xf>
    <xf numFmtId="0" fontId="39" fillId="24" borderId="4" xfId="0" applyFont="1" applyFill="1" applyBorder="1" applyAlignment="1">
      <alignment horizontal="center" vertical="center" wrapText="1"/>
    </xf>
    <xf numFmtId="0" fontId="32" fillId="18" borderId="31" xfId="0" applyFont="1" applyFill="1" applyBorder="1" applyAlignment="1">
      <alignment horizontal="justify" vertical="center" wrapText="1"/>
    </xf>
    <xf numFmtId="0" fontId="32" fillId="18" borderId="20" xfId="0" applyFont="1" applyFill="1" applyBorder="1" applyAlignment="1">
      <alignment horizontal="justify" vertical="center" wrapText="1"/>
    </xf>
    <xf numFmtId="0" fontId="37" fillId="21" borderId="10" xfId="0" applyFont="1" applyFill="1" applyBorder="1" applyAlignment="1">
      <alignment horizontal="center" vertical="center" wrapText="1"/>
    </xf>
    <xf numFmtId="0" fontId="37" fillId="21" borderId="0" xfId="0" applyFont="1" applyFill="1" applyAlignment="1">
      <alignment horizontal="center" vertical="center" wrapText="1"/>
    </xf>
    <xf numFmtId="0" fontId="34" fillId="21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9" fillId="24" borderId="22" xfId="0" applyNumberFormat="1" applyFont="1" applyFill="1" applyBorder="1" applyAlignment="1">
      <alignment horizontal="center" vertical="center" wrapText="1"/>
    </xf>
    <xf numFmtId="9" fontId="39" fillId="24" borderId="24" xfId="0" applyNumberFormat="1" applyFont="1" applyFill="1" applyBorder="1" applyAlignment="1">
      <alignment horizontal="center" vertical="center" wrapText="1"/>
    </xf>
    <xf numFmtId="0" fontId="32" fillId="19" borderId="22" xfId="0" applyFont="1" applyFill="1" applyBorder="1" applyAlignment="1">
      <alignment horizontal="center" vertical="center" wrapText="1"/>
    </xf>
    <xf numFmtId="0" fontId="32" fillId="19" borderId="40" xfId="0" applyFont="1" applyFill="1" applyBorder="1" applyAlignment="1">
      <alignment horizontal="center" vertical="center" wrapText="1"/>
    </xf>
    <xf numFmtId="0" fontId="32" fillId="19" borderId="24" xfId="0" applyFont="1" applyFill="1" applyBorder="1" applyAlignment="1">
      <alignment horizontal="justify" vertical="center" wrapText="1"/>
    </xf>
    <xf numFmtId="0" fontId="34" fillId="27" borderId="22" xfId="0" applyFont="1" applyFill="1" applyBorder="1" applyAlignment="1">
      <alignment horizontal="center" vertical="center" wrapText="1"/>
    </xf>
    <xf numFmtId="0" fontId="34" fillId="27" borderId="24" xfId="0" applyFont="1" applyFill="1" applyBorder="1" applyAlignment="1">
      <alignment horizontal="center" vertical="center" wrapText="1"/>
    </xf>
    <xf numFmtId="167" fontId="32" fillId="19" borderId="22" xfId="0" applyNumberFormat="1" applyFont="1" applyFill="1" applyBorder="1" applyAlignment="1">
      <alignment horizontal="center" vertical="center" wrapText="1"/>
    </xf>
    <xf numFmtId="167" fontId="32" fillId="19" borderId="24" xfId="0" applyNumberFormat="1" applyFont="1" applyFill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7" fillId="21" borderId="24" xfId="0" applyFont="1" applyFill="1" applyBorder="1" applyAlignment="1">
      <alignment horizontal="center" vertical="center" wrapText="1"/>
    </xf>
    <xf numFmtId="0" fontId="32" fillId="21" borderId="24" xfId="0" applyFont="1" applyFill="1" applyBorder="1" applyAlignment="1">
      <alignment horizontal="justify" vertical="center" wrapText="1"/>
    </xf>
    <xf numFmtId="0" fontId="32" fillId="18" borderId="24" xfId="0" applyFont="1" applyFill="1" applyBorder="1" applyAlignment="1">
      <alignment horizontal="justify" vertical="center" wrapText="1"/>
    </xf>
    <xf numFmtId="0" fontId="39" fillId="24" borderId="22" xfId="0" applyFont="1" applyFill="1" applyBorder="1" applyAlignment="1">
      <alignment horizontal="center" vertical="center" wrapText="1"/>
    </xf>
    <xf numFmtId="0" fontId="31" fillId="11" borderId="18" xfId="0" applyFont="1" applyFill="1" applyBorder="1" applyAlignment="1">
      <alignment horizontal="center" vertical="center" wrapText="1"/>
    </xf>
    <xf numFmtId="0" fontId="38" fillId="0" borderId="1" xfId="0" applyFont="1" applyBorder="1"/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9" fontId="37" fillId="24" borderId="22" xfId="0" applyNumberFormat="1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9" fontId="32" fillId="18" borderId="22" xfId="0" applyNumberFormat="1" applyFont="1" applyFill="1" applyBorder="1" applyAlignment="1">
      <alignment horizontal="justify" vertical="center" wrapText="1"/>
    </xf>
    <xf numFmtId="0" fontId="38" fillId="0" borderId="24" xfId="0" applyFont="1" applyBorder="1" applyAlignment="1">
      <alignment horizontal="justify" vertical="center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32" fillId="19" borderId="23" xfId="0" applyFont="1" applyFill="1" applyBorder="1" applyAlignment="1">
      <alignment horizontal="center" vertical="center" wrapText="1"/>
    </xf>
    <xf numFmtId="0" fontId="38" fillId="12" borderId="24" xfId="0" applyFont="1" applyFill="1" applyBorder="1" applyAlignment="1">
      <alignment horizontal="center" vertical="center"/>
    </xf>
    <xf numFmtId="0" fontId="37" fillId="24" borderId="23" xfId="0" applyFont="1" applyFill="1" applyBorder="1" applyAlignment="1">
      <alignment horizontal="center" vertical="center" wrapText="1"/>
    </xf>
    <xf numFmtId="0" fontId="32" fillId="18" borderId="23" xfId="0" applyFont="1" applyFill="1" applyBorder="1" applyAlignment="1">
      <alignment horizontal="justify" vertical="center" wrapText="1"/>
    </xf>
    <xf numFmtId="0" fontId="32" fillId="19" borderId="23" xfId="0" applyFont="1" applyFill="1" applyBorder="1" applyAlignment="1">
      <alignment horizontal="justify" vertical="center" wrapText="1"/>
    </xf>
    <xf numFmtId="0" fontId="32" fillId="27" borderId="23" xfId="0" applyFont="1" applyFill="1" applyBorder="1" applyAlignment="1">
      <alignment horizontal="center" vertical="center" wrapText="1"/>
    </xf>
    <xf numFmtId="167" fontId="32" fillId="19" borderId="23" xfId="0" applyNumberFormat="1" applyFont="1" applyFill="1" applyBorder="1" applyAlignment="1">
      <alignment horizontal="center" vertical="center" wrapText="1"/>
    </xf>
    <xf numFmtId="0" fontId="34" fillId="21" borderId="40" xfId="0" applyFont="1" applyFill="1" applyBorder="1" applyAlignment="1">
      <alignment horizontal="center" vertical="center" wrapText="1"/>
    </xf>
    <xf numFmtId="0" fontId="34" fillId="21" borderId="8" xfId="0" applyFont="1" applyFill="1" applyBorder="1" applyAlignment="1">
      <alignment horizontal="center" vertical="center" wrapText="1"/>
    </xf>
    <xf numFmtId="0" fontId="34" fillId="21" borderId="18" xfId="0" applyFont="1" applyFill="1" applyBorder="1" applyAlignment="1">
      <alignment horizontal="center" vertical="center" wrapText="1"/>
    </xf>
    <xf numFmtId="0" fontId="32" fillId="21" borderId="23" xfId="0" applyFont="1" applyFill="1" applyBorder="1" applyAlignment="1">
      <alignment horizontal="justify" vertical="center" wrapText="1"/>
    </xf>
    <xf numFmtId="0" fontId="31" fillId="11" borderId="2" xfId="0" applyFont="1" applyFill="1" applyBorder="1" applyAlignment="1">
      <alignment horizontal="center" vertical="center" wrapText="1"/>
    </xf>
    <xf numFmtId="0" fontId="31" fillId="11" borderId="19" xfId="0" applyFont="1" applyFill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31" fillId="11" borderId="6" xfId="0" applyFont="1" applyFill="1" applyBorder="1" applyAlignment="1">
      <alignment horizontal="center" vertical="center" wrapText="1"/>
    </xf>
    <xf numFmtId="0" fontId="31" fillId="11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8">
    <cellStyle name="Moneda [0] 2" xfId="1" xr:uid="{00000000-0005-0000-0000-000000000000}"/>
    <cellStyle name="Moneda 2" xfId="4" xr:uid="{00000000-0005-0000-0000-000001000000}"/>
    <cellStyle name="Moneda 3" xfId="6" xr:uid="{00000000-0005-0000-0000-000002000000}"/>
    <cellStyle name="Normal" xfId="0" builtinId="0"/>
    <cellStyle name="Normal 2" xfId="3" xr:uid="{00000000-0005-0000-0000-000004000000}"/>
    <cellStyle name="Normal 3" xfId="2" xr:uid="{00000000-0005-0000-0000-000005000000}"/>
    <cellStyle name="Normal 4" xfId="5" xr:uid="{00000000-0005-0000-0000-000006000000}"/>
    <cellStyle name="Normal 4 2" xfId="7" xr:uid="{00000000-0005-0000-0000-000007000000}"/>
  </cellStyles>
  <dxfs count="0"/>
  <tableStyles count="0" defaultTableStyle="TableStyleMedium2" defaultPivotStyle="PivotStyleLight16"/>
  <colors>
    <mruColors>
      <color rgb="FF240AE6"/>
      <color rgb="FFFF3399"/>
      <color rgb="FF002774"/>
      <color rgb="FFF9F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1 Docencia'!A1"/><Relationship Id="rId2" Type="http://schemas.openxmlformats.org/officeDocument/2006/relationships/image" Target="../media/image9.png"/><Relationship Id="rId1" Type="http://schemas.openxmlformats.org/officeDocument/2006/relationships/hyperlink" Target="#PAA!A1"/><Relationship Id="rId4" Type="http://schemas.openxmlformats.org/officeDocument/2006/relationships/hyperlink" Target="#'Eje 3 Proyecci&#243;n Soci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10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11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12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6166" y="1885949"/>
          <a:ext cx="7175500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4927"/>
          <a:ext cx="4015003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30250"/>
          <a:ext cx="4123777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60550"/>
          <a:ext cx="4078099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60957"/>
          <a:ext cx="3969961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5311"/>
          <a:ext cx="3975495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72785"/>
          <a:ext cx="4039302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60580"/>
          <a:ext cx="4026111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7833" y="4042832"/>
          <a:ext cx="6755342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4058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3</xdr:col>
      <xdr:colOff>10583</xdr:colOff>
      <xdr:row>0</xdr:row>
      <xdr:rowOff>84667</xdr:rowOff>
    </xdr:from>
    <xdr:to>
      <xdr:col>5</xdr:col>
      <xdr:colOff>197968</xdr:colOff>
      <xdr:row>2</xdr:row>
      <xdr:rowOff>242171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84667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51166" y="370417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8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65987" y="649813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550328</xdr:colOff>
      <xdr:row>0</xdr:row>
      <xdr:rowOff>84666</xdr:rowOff>
    </xdr:from>
    <xdr:to>
      <xdr:col>13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550327</xdr:colOff>
      <xdr:row>2</xdr:row>
      <xdr:rowOff>24712</xdr:rowOff>
    </xdr:from>
    <xdr:to>
      <xdr:col>13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575731</xdr:colOff>
      <xdr:row>1</xdr:row>
      <xdr:rowOff>28959</xdr:rowOff>
    </xdr:from>
    <xdr:to>
      <xdr:col>14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231587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tabSelected="1" zoomScale="120" zoomScaleNormal="12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5" customWidth="1"/>
    <col min="4" max="16384" width="11.5" hidden="1"/>
  </cols>
  <sheetData>
    <row r="1" spans="1:9" ht="20.25" customHeight="1" x14ac:dyDescent="0.2">
      <c r="A1" s="282"/>
      <c r="B1" s="282"/>
      <c r="C1" s="282"/>
    </row>
    <row r="2" spans="1:9" ht="28.5" customHeight="1" x14ac:dyDescent="0.2">
      <c r="A2" s="279"/>
      <c r="B2" s="279"/>
      <c r="C2" s="279"/>
      <c r="D2" s="6"/>
      <c r="E2" s="6"/>
      <c r="F2" s="5"/>
      <c r="G2" s="5"/>
      <c r="H2" s="5"/>
    </row>
    <row r="3" spans="1:9" ht="330.75" customHeight="1" x14ac:dyDescent="0.35">
      <c r="A3" s="281"/>
      <c r="B3" s="281"/>
      <c r="C3" s="281"/>
      <c r="E3" t="s">
        <v>22</v>
      </c>
      <c r="F3" t="s">
        <v>22</v>
      </c>
      <c r="G3" t="s">
        <v>22</v>
      </c>
      <c r="H3" t="s">
        <v>22</v>
      </c>
      <c r="I3" t="s">
        <v>22</v>
      </c>
    </row>
    <row r="4" spans="1:9" ht="24" customHeight="1" x14ac:dyDescent="0.35">
      <c r="A4" s="280"/>
      <c r="B4" s="280"/>
      <c r="C4" s="280"/>
    </row>
    <row r="5" spans="1:9" x14ac:dyDescent="0.2">
      <c r="A5" s="30"/>
      <c r="B5" s="30"/>
      <c r="C5" s="30"/>
    </row>
    <row r="6" spans="1:9" ht="15" customHeight="1" x14ac:dyDescent="0.2">
      <c r="A6" s="31"/>
      <c r="B6" s="33"/>
      <c r="C6" s="35"/>
    </row>
    <row r="7" spans="1:9" ht="30" customHeight="1" x14ac:dyDescent="0.2">
      <c r="A7" s="32"/>
      <c r="B7" s="34"/>
      <c r="C7" s="36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1"/>
  <sheetViews>
    <sheetView showGridLines="0" showRowColHeaders="0" zoomScale="90" zoomScaleNormal="90" zoomScaleSheetLayoutView="85" zoomScalePageLayoutView="90" workbookViewId="0">
      <pane xSplit="10" ySplit="5" topLeftCell="K6" activePane="bottomRight" state="frozen"/>
      <selection sqref="A1:H3"/>
      <selection pane="topRight" sqref="A1:H3"/>
      <selection pane="bottomLeft" sqref="A1:H3"/>
      <selection pane="bottomRight" activeCell="L6" sqref="L6"/>
    </sheetView>
  </sheetViews>
  <sheetFormatPr baseColWidth="10" defaultColWidth="10.83203125" defaultRowHeight="15" x14ac:dyDescent="0.2"/>
  <cols>
    <col min="1" max="1" width="4.5" style="20" customWidth="1"/>
    <col min="2" max="8" width="3.5" style="7" customWidth="1"/>
    <col min="9" max="9" width="4.5" style="19" customWidth="1"/>
    <col min="10" max="10" width="42.5" style="11" customWidth="1"/>
    <col min="11" max="11" width="6" style="24" customWidth="1"/>
    <col min="12" max="12" width="40.5" style="9" customWidth="1"/>
    <col min="13" max="13" width="38.5" style="9" customWidth="1"/>
    <col min="14" max="14" width="40.5" style="9" customWidth="1"/>
    <col min="15" max="15" width="20.5" style="8" customWidth="1"/>
    <col min="16" max="16" width="39.83203125" style="8" customWidth="1"/>
    <col min="17" max="17" width="9.5" style="7" customWidth="1"/>
    <col min="18" max="18" width="47.5" style="7" customWidth="1"/>
    <col min="19" max="19" width="50" style="7" customWidth="1"/>
    <col min="20" max="20" width="31.5" style="7" customWidth="1"/>
    <col min="21" max="21" width="23.5" style="7" customWidth="1"/>
    <col min="22" max="22" width="22.1640625" style="7" customWidth="1"/>
    <col min="23" max="213" width="11.5" style="7" customWidth="1"/>
    <col min="214" max="214" width="10.83203125" style="7" customWidth="1"/>
    <col min="215" max="16384" width="10.83203125" style="7"/>
  </cols>
  <sheetData>
    <row r="1" spans="1:21" ht="24" customHeight="1" x14ac:dyDescent="0.2">
      <c r="A1" s="283"/>
      <c r="B1" s="284"/>
      <c r="C1" s="284"/>
      <c r="D1" s="284"/>
      <c r="E1" s="284"/>
      <c r="F1" s="284"/>
      <c r="G1" s="284"/>
      <c r="H1" s="284"/>
      <c r="I1" s="297" t="s">
        <v>98</v>
      </c>
      <c r="J1" s="298"/>
      <c r="K1" s="298"/>
      <c r="L1" s="298"/>
      <c r="M1" s="298"/>
      <c r="N1" s="298"/>
      <c r="O1" s="298"/>
      <c r="P1" s="293"/>
      <c r="Q1" s="90"/>
      <c r="R1" s="90"/>
      <c r="S1" s="90"/>
      <c r="T1" s="98" t="s">
        <v>276</v>
      </c>
      <c r="U1" s="95" t="s">
        <v>280</v>
      </c>
    </row>
    <row r="2" spans="1:21" ht="24" customHeight="1" x14ac:dyDescent="0.2">
      <c r="A2" s="285"/>
      <c r="B2" s="286"/>
      <c r="C2" s="286"/>
      <c r="D2" s="286"/>
      <c r="E2" s="286"/>
      <c r="F2" s="286"/>
      <c r="G2" s="286"/>
      <c r="H2" s="286"/>
      <c r="I2" s="299" t="s">
        <v>275</v>
      </c>
      <c r="J2" s="300"/>
      <c r="K2" s="300"/>
      <c r="L2" s="300"/>
      <c r="M2" s="300"/>
      <c r="N2" s="300"/>
      <c r="O2" s="300"/>
      <c r="P2" s="294"/>
      <c r="Q2" s="53"/>
      <c r="R2" s="53"/>
      <c r="S2" s="53"/>
      <c r="T2" s="98" t="s">
        <v>277</v>
      </c>
      <c r="U2" s="96">
        <v>1</v>
      </c>
    </row>
    <row r="3" spans="1:21" ht="24" customHeight="1" x14ac:dyDescent="0.2">
      <c r="A3" s="287"/>
      <c r="B3" s="288"/>
      <c r="C3" s="288"/>
      <c r="D3" s="288"/>
      <c r="E3" s="288"/>
      <c r="F3" s="288"/>
      <c r="G3" s="288"/>
      <c r="H3" s="288"/>
      <c r="I3" s="301" t="s">
        <v>103</v>
      </c>
      <c r="J3" s="302"/>
      <c r="K3" s="302"/>
      <c r="L3" s="302"/>
      <c r="M3" s="302"/>
      <c r="N3" s="302"/>
      <c r="O3" s="302"/>
      <c r="P3" s="51"/>
      <c r="Q3" s="53"/>
      <c r="R3" s="53"/>
      <c r="S3" s="53"/>
      <c r="T3" s="98" t="s">
        <v>278</v>
      </c>
      <c r="U3" s="97" t="s">
        <v>279</v>
      </c>
    </row>
    <row r="4" spans="1:21" ht="31.5" customHeight="1" thickBot="1" x14ac:dyDescent="0.25">
      <c r="A4" s="292" t="s">
        <v>104</v>
      </c>
      <c r="B4" s="292"/>
      <c r="C4" s="292"/>
      <c r="D4" s="292"/>
      <c r="E4" s="292"/>
      <c r="F4" s="292"/>
      <c r="G4" s="292"/>
      <c r="H4" s="292"/>
      <c r="I4" s="295" t="s">
        <v>0</v>
      </c>
      <c r="J4" s="296"/>
      <c r="K4" s="296"/>
      <c r="L4" s="296"/>
      <c r="M4" s="296"/>
      <c r="N4" s="296"/>
      <c r="O4" s="93"/>
      <c r="P4" s="94"/>
      <c r="Q4" s="318" t="s">
        <v>273</v>
      </c>
      <c r="R4" s="319"/>
      <c r="S4" s="319"/>
      <c r="T4" s="319"/>
      <c r="U4" s="320"/>
    </row>
    <row r="5" spans="1:21" ht="30.75" customHeight="1" x14ac:dyDescent="0.2">
      <c r="A5" s="290" t="s">
        <v>3</v>
      </c>
      <c r="B5" s="291"/>
      <c r="C5" s="291"/>
      <c r="D5" s="291"/>
      <c r="E5" s="291"/>
      <c r="F5" s="291"/>
      <c r="G5" s="291"/>
      <c r="H5" s="291"/>
      <c r="I5" s="289" t="s">
        <v>4</v>
      </c>
      <c r="J5" s="289"/>
      <c r="K5" s="323" t="s">
        <v>219</v>
      </c>
      <c r="L5" s="324"/>
      <c r="M5" s="59" t="s">
        <v>144</v>
      </c>
      <c r="N5" s="91" t="s">
        <v>145</v>
      </c>
      <c r="O5" s="92" t="s">
        <v>131</v>
      </c>
      <c r="P5" s="91" t="s">
        <v>146</v>
      </c>
      <c r="Q5" s="321" t="s">
        <v>274</v>
      </c>
      <c r="R5" s="322"/>
      <c r="S5" s="52" t="s">
        <v>144</v>
      </c>
      <c r="T5" s="52" t="s">
        <v>145</v>
      </c>
      <c r="U5" s="52" t="s">
        <v>131</v>
      </c>
    </row>
    <row r="6" spans="1:21" ht="130" customHeight="1" x14ac:dyDescent="0.2">
      <c r="A6" s="329" t="s">
        <v>47</v>
      </c>
      <c r="B6" s="332" t="s">
        <v>97</v>
      </c>
      <c r="C6" s="333"/>
      <c r="D6" s="333"/>
      <c r="E6" s="333"/>
      <c r="F6" s="333"/>
      <c r="G6" s="333"/>
      <c r="H6" s="334"/>
      <c r="I6" s="121" t="s">
        <v>51</v>
      </c>
      <c r="J6" s="215" t="s">
        <v>119</v>
      </c>
      <c r="K6" s="122" t="s">
        <v>134</v>
      </c>
      <c r="L6" s="123" t="s">
        <v>233</v>
      </c>
      <c r="M6" s="124" t="s">
        <v>234</v>
      </c>
      <c r="N6" s="162" t="s">
        <v>468</v>
      </c>
      <c r="O6" s="236">
        <v>44469</v>
      </c>
      <c r="P6" s="126" t="s">
        <v>265</v>
      </c>
      <c r="Q6" s="127" t="s">
        <v>472</v>
      </c>
      <c r="R6" s="152" t="s">
        <v>306</v>
      </c>
      <c r="S6" s="152" t="s">
        <v>307</v>
      </c>
      <c r="T6" s="117" t="s">
        <v>539</v>
      </c>
      <c r="U6" s="261">
        <v>44530</v>
      </c>
    </row>
    <row r="7" spans="1:21" ht="167" customHeight="1" x14ac:dyDescent="0.2">
      <c r="A7" s="330"/>
      <c r="B7" s="335"/>
      <c r="C7" s="336"/>
      <c r="D7" s="336"/>
      <c r="E7" s="336"/>
      <c r="F7" s="336"/>
      <c r="G7" s="336"/>
      <c r="H7" s="337"/>
      <c r="I7" s="121" t="s">
        <v>52</v>
      </c>
      <c r="J7" s="215" t="s">
        <v>120</v>
      </c>
      <c r="K7" s="122" t="s">
        <v>132</v>
      </c>
      <c r="L7" s="167" t="s">
        <v>236</v>
      </c>
      <c r="M7" s="168" t="s">
        <v>235</v>
      </c>
      <c r="N7" s="162" t="s">
        <v>469</v>
      </c>
      <c r="O7" s="236">
        <v>44530</v>
      </c>
      <c r="P7" s="126" t="s">
        <v>8</v>
      </c>
      <c r="Q7" s="127" t="s">
        <v>473</v>
      </c>
      <c r="R7" s="152" t="s">
        <v>308</v>
      </c>
      <c r="S7" s="154" t="s">
        <v>309</v>
      </c>
      <c r="T7" s="128" t="s">
        <v>553</v>
      </c>
      <c r="U7" s="261">
        <v>44530</v>
      </c>
    </row>
    <row r="8" spans="1:21" ht="134.25" customHeight="1" x14ac:dyDescent="0.2">
      <c r="A8" s="331"/>
      <c r="B8" s="338"/>
      <c r="C8" s="339"/>
      <c r="D8" s="339"/>
      <c r="E8" s="339"/>
      <c r="F8" s="339"/>
      <c r="G8" s="339"/>
      <c r="H8" s="340"/>
      <c r="I8" s="121" t="s">
        <v>53</v>
      </c>
      <c r="J8" s="215" t="s">
        <v>121</v>
      </c>
      <c r="K8" s="129" t="s">
        <v>133</v>
      </c>
      <c r="L8" s="169" t="s">
        <v>220</v>
      </c>
      <c r="M8" s="170" t="s">
        <v>221</v>
      </c>
      <c r="N8" s="163" t="s">
        <v>470</v>
      </c>
      <c r="O8" s="236">
        <v>44540</v>
      </c>
      <c r="P8" s="126" t="s">
        <v>147</v>
      </c>
      <c r="Q8" s="127" t="s">
        <v>474</v>
      </c>
      <c r="R8" s="152" t="s">
        <v>310</v>
      </c>
      <c r="S8" s="174" t="s">
        <v>311</v>
      </c>
      <c r="T8" s="128" t="s">
        <v>553</v>
      </c>
      <c r="U8" s="261">
        <v>44530</v>
      </c>
    </row>
    <row r="9" spans="1:21" ht="150" customHeight="1" x14ac:dyDescent="0.2">
      <c r="A9" s="329" t="s">
        <v>48</v>
      </c>
      <c r="B9" s="341" t="s">
        <v>312</v>
      </c>
      <c r="C9" s="346"/>
      <c r="D9" s="346"/>
      <c r="E9" s="346"/>
      <c r="F9" s="346"/>
      <c r="G9" s="346"/>
      <c r="H9" s="347"/>
      <c r="I9" s="121" t="s">
        <v>313</v>
      </c>
      <c r="J9" s="215" t="s">
        <v>314</v>
      </c>
      <c r="K9" s="122" t="s">
        <v>315</v>
      </c>
      <c r="L9" s="167" t="s">
        <v>316</v>
      </c>
      <c r="M9" s="156" t="s">
        <v>317</v>
      </c>
      <c r="N9" s="164" t="s">
        <v>471</v>
      </c>
      <c r="O9" s="125" t="s">
        <v>232</v>
      </c>
      <c r="P9" s="126" t="s">
        <v>318</v>
      </c>
      <c r="Q9" s="131" t="s">
        <v>319</v>
      </c>
      <c r="R9" s="152" t="s">
        <v>320</v>
      </c>
      <c r="S9" s="152" t="s">
        <v>321</v>
      </c>
      <c r="T9" s="147" t="s">
        <v>554</v>
      </c>
      <c r="U9" s="261">
        <v>44530</v>
      </c>
    </row>
    <row r="10" spans="1:21" ht="87.75" customHeight="1" x14ac:dyDescent="0.2">
      <c r="A10" s="345"/>
      <c r="B10" s="304"/>
      <c r="C10" s="348"/>
      <c r="D10" s="348"/>
      <c r="E10" s="348"/>
      <c r="F10" s="348"/>
      <c r="G10" s="348"/>
      <c r="H10" s="349"/>
      <c r="I10" s="329" t="s">
        <v>54</v>
      </c>
      <c r="J10" s="328" t="s">
        <v>6</v>
      </c>
      <c r="K10" s="306" t="s">
        <v>135</v>
      </c>
      <c r="L10" s="309" t="s">
        <v>268</v>
      </c>
      <c r="M10" s="317" t="s">
        <v>322</v>
      </c>
      <c r="N10" s="325" t="s">
        <v>489</v>
      </c>
      <c r="O10" s="326" t="s">
        <v>232</v>
      </c>
      <c r="P10" s="327" t="s">
        <v>269</v>
      </c>
      <c r="Q10" s="131" t="s">
        <v>323</v>
      </c>
      <c r="R10" s="152" t="s">
        <v>324</v>
      </c>
      <c r="S10" s="152" t="s">
        <v>325</v>
      </c>
      <c r="T10" s="147" t="s">
        <v>554</v>
      </c>
      <c r="U10" s="261">
        <v>44530</v>
      </c>
    </row>
    <row r="11" spans="1:21" ht="84" customHeight="1" x14ac:dyDescent="0.2">
      <c r="A11" s="345"/>
      <c r="B11" s="304"/>
      <c r="C11" s="348"/>
      <c r="D11" s="348"/>
      <c r="E11" s="348"/>
      <c r="F11" s="348"/>
      <c r="G11" s="348"/>
      <c r="H11" s="349"/>
      <c r="I11" s="307"/>
      <c r="J11" s="310"/>
      <c r="K11" s="307"/>
      <c r="L11" s="310"/>
      <c r="M11" s="310"/>
      <c r="N11" s="314"/>
      <c r="O11" s="307"/>
      <c r="P11" s="304"/>
      <c r="Q11" s="131" t="s">
        <v>326</v>
      </c>
      <c r="R11" s="175" t="s">
        <v>327</v>
      </c>
      <c r="S11" s="175" t="s">
        <v>328</v>
      </c>
      <c r="T11" s="147" t="s">
        <v>554</v>
      </c>
      <c r="U11" s="274">
        <v>44530</v>
      </c>
    </row>
    <row r="12" spans="1:21" ht="142.5" customHeight="1" x14ac:dyDescent="0.2">
      <c r="A12" s="345"/>
      <c r="B12" s="304"/>
      <c r="C12" s="350"/>
      <c r="D12" s="350"/>
      <c r="E12" s="350"/>
      <c r="F12" s="350"/>
      <c r="G12" s="350"/>
      <c r="H12" s="349"/>
      <c r="I12" s="121" t="s">
        <v>55</v>
      </c>
      <c r="J12" s="215" t="s">
        <v>29</v>
      </c>
      <c r="K12" s="122" t="s">
        <v>136</v>
      </c>
      <c r="L12" s="167" t="s">
        <v>329</v>
      </c>
      <c r="M12" s="157" t="s">
        <v>330</v>
      </c>
      <c r="N12" s="165" t="s">
        <v>490</v>
      </c>
      <c r="O12" s="133" t="s">
        <v>232</v>
      </c>
      <c r="P12" s="126" t="s">
        <v>270</v>
      </c>
      <c r="Q12" s="134" t="s">
        <v>331</v>
      </c>
      <c r="R12" s="152" t="s">
        <v>332</v>
      </c>
      <c r="S12" s="152" t="s">
        <v>333</v>
      </c>
      <c r="T12" s="128" t="s">
        <v>555</v>
      </c>
      <c r="U12" s="274">
        <v>44530</v>
      </c>
    </row>
    <row r="13" spans="1:21" ht="126" customHeight="1" x14ac:dyDescent="0.2">
      <c r="A13" s="329" t="s">
        <v>49</v>
      </c>
      <c r="B13" s="341" t="s">
        <v>1</v>
      </c>
      <c r="C13" s="342"/>
      <c r="D13" s="342"/>
      <c r="E13" s="342"/>
      <c r="F13" s="342"/>
      <c r="G13" s="342"/>
      <c r="H13" s="343"/>
      <c r="I13" s="121" t="s">
        <v>56</v>
      </c>
      <c r="J13" s="215" t="s">
        <v>122</v>
      </c>
      <c r="K13" s="122" t="s">
        <v>137</v>
      </c>
      <c r="L13" s="167" t="s">
        <v>334</v>
      </c>
      <c r="M13" s="157" t="s">
        <v>538</v>
      </c>
      <c r="N13" s="165" t="s">
        <v>491</v>
      </c>
      <c r="O13" s="133" t="s">
        <v>232</v>
      </c>
      <c r="P13" s="135" t="s">
        <v>272</v>
      </c>
      <c r="Q13" s="131" t="s">
        <v>475</v>
      </c>
      <c r="R13" s="176" t="s">
        <v>292</v>
      </c>
      <c r="S13" s="177" t="s">
        <v>335</v>
      </c>
      <c r="T13" s="117" t="s">
        <v>539</v>
      </c>
      <c r="U13" s="275">
        <v>44530</v>
      </c>
    </row>
    <row r="14" spans="1:21" ht="89" customHeight="1" x14ac:dyDescent="0.2">
      <c r="A14" s="330"/>
      <c r="B14" s="335"/>
      <c r="C14" s="336"/>
      <c r="D14" s="336"/>
      <c r="E14" s="336"/>
      <c r="F14" s="336"/>
      <c r="G14" s="336"/>
      <c r="H14" s="337"/>
      <c r="I14" s="136" t="s">
        <v>57</v>
      </c>
      <c r="J14" s="215" t="s">
        <v>37</v>
      </c>
      <c r="K14" s="122" t="s">
        <v>138</v>
      </c>
      <c r="L14" s="167" t="s">
        <v>222</v>
      </c>
      <c r="M14" s="157" t="s">
        <v>223</v>
      </c>
      <c r="N14" s="165" t="s">
        <v>492</v>
      </c>
      <c r="O14" s="133" t="s">
        <v>232</v>
      </c>
      <c r="P14" s="132" t="s">
        <v>148</v>
      </c>
      <c r="Q14" s="131" t="s">
        <v>476</v>
      </c>
      <c r="R14" s="152" t="s">
        <v>336</v>
      </c>
      <c r="S14" s="178" t="s">
        <v>337</v>
      </c>
      <c r="T14" s="147" t="s">
        <v>556</v>
      </c>
      <c r="U14" s="261">
        <v>44530</v>
      </c>
    </row>
    <row r="15" spans="1:21" ht="136" customHeight="1" x14ac:dyDescent="0.2">
      <c r="A15" s="330"/>
      <c r="B15" s="335"/>
      <c r="C15" s="336"/>
      <c r="D15" s="336"/>
      <c r="E15" s="336"/>
      <c r="F15" s="336"/>
      <c r="G15" s="336"/>
      <c r="H15" s="337"/>
      <c r="I15" s="121" t="s">
        <v>58</v>
      </c>
      <c r="J15" s="215" t="s">
        <v>5</v>
      </c>
      <c r="K15" s="122" t="s">
        <v>139</v>
      </c>
      <c r="L15" s="169" t="s">
        <v>224</v>
      </c>
      <c r="M15" s="157" t="s">
        <v>225</v>
      </c>
      <c r="N15" s="165" t="s">
        <v>492</v>
      </c>
      <c r="O15" s="133" t="s">
        <v>232</v>
      </c>
      <c r="P15" s="126" t="s">
        <v>149</v>
      </c>
      <c r="Q15" s="131" t="s">
        <v>477</v>
      </c>
      <c r="R15" s="152" t="s">
        <v>465</v>
      </c>
      <c r="S15" s="175" t="s">
        <v>338</v>
      </c>
      <c r="T15" s="249" t="s">
        <v>576</v>
      </c>
      <c r="U15" s="261">
        <v>44530</v>
      </c>
    </row>
    <row r="16" spans="1:21" ht="80" customHeight="1" x14ac:dyDescent="0.2">
      <c r="A16" s="330"/>
      <c r="B16" s="335"/>
      <c r="C16" s="336"/>
      <c r="D16" s="336"/>
      <c r="E16" s="336"/>
      <c r="F16" s="336"/>
      <c r="G16" s="336"/>
      <c r="H16" s="337"/>
      <c r="I16" s="136" t="s">
        <v>339</v>
      </c>
      <c r="J16" s="215" t="s">
        <v>340</v>
      </c>
      <c r="K16" s="122" t="s">
        <v>341</v>
      </c>
      <c r="L16" s="167" t="s">
        <v>342</v>
      </c>
      <c r="M16" s="157" t="s">
        <v>343</v>
      </c>
      <c r="N16" s="165" t="s">
        <v>492</v>
      </c>
      <c r="O16" s="133" t="s">
        <v>232</v>
      </c>
      <c r="P16" s="135" t="s">
        <v>344</v>
      </c>
      <c r="Q16" s="137" t="s">
        <v>345</v>
      </c>
      <c r="R16" s="157" t="s">
        <v>346</v>
      </c>
      <c r="S16" s="157" t="s">
        <v>347</v>
      </c>
      <c r="T16" s="242" t="s">
        <v>557</v>
      </c>
      <c r="U16" s="262">
        <v>44530</v>
      </c>
    </row>
    <row r="17" spans="1:21" ht="153" customHeight="1" x14ac:dyDescent="0.2">
      <c r="A17" s="330"/>
      <c r="B17" s="335"/>
      <c r="C17" s="336"/>
      <c r="D17" s="336"/>
      <c r="E17" s="336"/>
      <c r="F17" s="336"/>
      <c r="G17" s="336"/>
      <c r="H17" s="337"/>
      <c r="I17" s="329" t="s">
        <v>59</v>
      </c>
      <c r="J17" s="328" t="s">
        <v>7</v>
      </c>
      <c r="K17" s="122" t="s">
        <v>140</v>
      </c>
      <c r="L17" s="169" t="s">
        <v>228</v>
      </c>
      <c r="M17" s="171" t="s">
        <v>229</v>
      </c>
      <c r="N17" s="165" t="s">
        <v>488</v>
      </c>
      <c r="O17" s="133" t="s">
        <v>232</v>
      </c>
      <c r="P17" s="135" t="s">
        <v>123</v>
      </c>
      <c r="Q17" s="139" t="s">
        <v>348</v>
      </c>
      <c r="R17" s="179" t="s">
        <v>293</v>
      </c>
      <c r="S17" s="180" t="s">
        <v>294</v>
      </c>
      <c r="T17" s="241" t="s">
        <v>576</v>
      </c>
      <c r="U17" s="140">
        <v>44346</v>
      </c>
    </row>
    <row r="18" spans="1:21" ht="154.5" customHeight="1" x14ac:dyDescent="0.2">
      <c r="A18" s="330"/>
      <c r="B18" s="335"/>
      <c r="C18" s="336"/>
      <c r="D18" s="336"/>
      <c r="E18" s="336"/>
      <c r="F18" s="336"/>
      <c r="G18" s="336"/>
      <c r="H18" s="337"/>
      <c r="I18" s="307"/>
      <c r="J18" s="310"/>
      <c r="K18" s="122" t="s">
        <v>141</v>
      </c>
      <c r="L18" s="167" t="s">
        <v>266</v>
      </c>
      <c r="M18" s="157" t="s">
        <v>267</v>
      </c>
      <c r="N18" s="165" t="s">
        <v>487</v>
      </c>
      <c r="O18" s="133" t="s">
        <v>232</v>
      </c>
      <c r="P18" s="126" t="s">
        <v>150</v>
      </c>
      <c r="Q18" s="139" t="s">
        <v>349</v>
      </c>
      <c r="R18" s="181" t="s">
        <v>544</v>
      </c>
      <c r="S18" s="182" t="s">
        <v>545</v>
      </c>
      <c r="T18" s="241" t="s">
        <v>576</v>
      </c>
      <c r="U18" s="276">
        <v>44530</v>
      </c>
    </row>
    <row r="19" spans="1:21" ht="57" customHeight="1" x14ac:dyDescent="0.2">
      <c r="A19" s="330"/>
      <c r="B19" s="335"/>
      <c r="C19" s="336"/>
      <c r="D19" s="336"/>
      <c r="E19" s="336"/>
      <c r="F19" s="336"/>
      <c r="G19" s="336"/>
      <c r="H19" s="337"/>
      <c r="I19" s="329" t="s">
        <v>60</v>
      </c>
      <c r="J19" s="328" t="s">
        <v>9</v>
      </c>
      <c r="K19" s="306" t="s">
        <v>142</v>
      </c>
      <c r="L19" s="309" t="s">
        <v>271</v>
      </c>
      <c r="M19" s="312" t="s">
        <v>208</v>
      </c>
      <c r="N19" s="313" t="s">
        <v>486</v>
      </c>
      <c r="O19" s="316" t="s">
        <v>232</v>
      </c>
      <c r="P19" s="303" t="s">
        <v>124</v>
      </c>
      <c r="Q19" s="240" t="s">
        <v>478</v>
      </c>
      <c r="R19" s="238" t="s">
        <v>546</v>
      </c>
      <c r="S19" s="238" t="s">
        <v>547</v>
      </c>
      <c r="T19" s="239" t="s">
        <v>559</v>
      </c>
      <c r="U19" s="277">
        <v>44530</v>
      </c>
    </row>
    <row r="20" spans="1:21" ht="87.75" customHeight="1" x14ac:dyDescent="0.2">
      <c r="A20" s="330"/>
      <c r="B20" s="335"/>
      <c r="C20" s="336"/>
      <c r="D20" s="336"/>
      <c r="E20" s="336"/>
      <c r="F20" s="336"/>
      <c r="G20" s="336"/>
      <c r="H20" s="337"/>
      <c r="I20" s="307"/>
      <c r="J20" s="310"/>
      <c r="K20" s="307"/>
      <c r="L20" s="310"/>
      <c r="M20" s="310"/>
      <c r="N20" s="314"/>
      <c r="O20" s="307"/>
      <c r="P20" s="304"/>
      <c r="Q20" s="131" t="s">
        <v>479</v>
      </c>
      <c r="R20" s="160" t="s">
        <v>350</v>
      </c>
      <c r="S20" s="160" t="s">
        <v>351</v>
      </c>
      <c r="T20" s="117" t="s">
        <v>558</v>
      </c>
      <c r="U20" s="261">
        <v>44530</v>
      </c>
    </row>
    <row r="21" spans="1:21" ht="90" customHeight="1" x14ac:dyDescent="0.2">
      <c r="A21" s="331"/>
      <c r="B21" s="335"/>
      <c r="C21" s="336"/>
      <c r="D21" s="336"/>
      <c r="E21" s="336"/>
      <c r="F21" s="336"/>
      <c r="G21" s="336"/>
      <c r="H21" s="337"/>
      <c r="I21" s="308"/>
      <c r="J21" s="311"/>
      <c r="K21" s="308"/>
      <c r="L21" s="311"/>
      <c r="M21" s="311"/>
      <c r="N21" s="315"/>
      <c r="O21" s="308"/>
      <c r="P21" s="305"/>
      <c r="Q21" s="131" t="s">
        <v>480</v>
      </c>
      <c r="R21" s="152" t="s">
        <v>352</v>
      </c>
      <c r="S21" s="152" t="s">
        <v>353</v>
      </c>
      <c r="T21" s="239" t="s">
        <v>559</v>
      </c>
      <c r="U21" s="261">
        <v>44530</v>
      </c>
    </row>
    <row r="22" spans="1:21" ht="177.75" customHeight="1" x14ac:dyDescent="0.2">
      <c r="A22" s="351" t="s">
        <v>50</v>
      </c>
      <c r="B22" s="344" t="s">
        <v>101</v>
      </c>
      <c r="C22" s="344"/>
      <c r="D22" s="344"/>
      <c r="E22" s="344"/>
      <c r="F22" s="344"/>
      <c r="G22" s="344"/>
      <c r="H22" s="344"/>
      <c r="I22" s="199" t="s">
        <v>61</v>
      </c>
      <c r="J22" s="215" t="s">
        <v>128</v>
      </c>
      <c r="K22" s="122" t="s">
        <v>143</v>
      </c>
      <c r="L22" s="169" t="s">
        <v>226</v>
      </c>
      <c r="M22" s="170" t="s">
        <v>207</v>
      </c>
      <c r="N22" s="163" t="s">
        <v>485</v>
      </c>
      <c r="O22" s="125" t="s">
        <v>232</v>
      </c>
      <c r="P22" s="126" t="s">
        <v>151</v>
      </c>
      <c r="Q22" s="141" t="s">
        <v>481</v>
      </c>
      <c r="R22" s="228" t="s">
        <v>354</v>
      </c>
      <c r="S22" s="228" t="s">
        <v>355</v>
      </c>
      <c r="T22" s="229" t="s">
        <v>560</v>
      </c>
      <c r="U22" s="261">
        <v>44530</v>
      </c>
    </row>
    <row r="23" spans="1:21" ht="83.25" customHeight="1" x14ac:dyDescent="0.2">
      <c r="A23" s="352"/>
      <c r="B23" s="344"/>
      <c r="C23" s="344"/>
      <c r="D23" s="344"/>
      <c r="E23" s="344"/>
      <c r="F23" s="344"/>
      <c r="G23" s="344"/>
      <c r="H23" s="344"/>
      <c r="I23" s="354" t="s">
        <v>62</v>
      </c>
      <c r="J23" s="328" t="s">
        <v>30</v>
      </c>
      <c r="K23" s="129" t="s">
        <v>155</v>
      </c>
      <c r="L23" s="169" t="s">
        <v>227</v>
      </c>
      <c r="M23" s="170" t="s">
        <v>209</v>
      </c>
      <c r="N23" s="163" t="s">
        <v>482</v>
      </c>
      <c r="O23" s="125" t="s">
        <v>232</v>
      </c>
      <c r="P23" s="126" t="s">
        <v>152</v>
      </c>
      <c r="Q23" s="237" t="s">
        <v>356</v>
      </c>
      <c r="R23" s="238" t="s">
        <v>543</v>
      </c>
      <c r="S23" s="238" t="s">
        <v>540</v>
      </c>
      <c r="T23" s="239" t="s">
        <v>563</v>
      </c>
      <c r="U23" s="265">
        <v>44530</v>
      </c>
    </row>
    <row r="24" spans="1:21" ht="134" customHeight="1" x14ac:dyDescent="0.2">
      <c r="A24" s="352"/>
      <c r="B24" s="344"/>
      <c r="C24" s="344"/>
      <c r="D24" s="344"/>
      <c r="E24" s="344"/>
      <c r="F24" s="344"/>
      <c r="G24" s="344"/>
      <c r="H24" s="344"/>
      <c r="I24" s="349"/>
      <c r="J24" s="310"/>
      <c r="K24" s="129" t="s">
        <v>156</v>
      </c>
      <c r="L24" s="169" t="s">
        <v>205</v>
      </c>
      <c r="M24" s="170" t="s">
        <v>210</v>
      </c>
      <c r="N24" s="163" t="s">
        <v>483</v>
      </c>
      <c r="O24" s="125" t="s">
        <v>232</v>
      </c>
      <c r="P24" s="126" t="s">
        <v>153</v>
      </c>
      <c r="Q24" s="237" t="s">
        <v>357</v>
      </c>
      <c r="R24" s="238" t="s">
        <v>541</v>
      </c>
      <c r="S24" s="238" t="s">
        <v>542</v>
      </c>
      <c r="T24" s="145" t="s">
        <v>562</v>
      </c>
      <c r="U24" s="265">
        <v>44530</v>
      </c>
    </row>
    <row r="25" spans="1:21" ht="122.25" customHeight="1" x14ac:dyDescent="0.2">
      <c r="A25" s="353"/>
      <c r="B25" s="344"/>
      <c r="C25" s="344"/>
      <c r="D25" s="344"/>
      <c r="E25" s="344"/>
      <c r="F25" s="344"/>
      <c r="G25" s="344"/>
      <c r="H25" s="344"/>
      <c r="I25" s="355"/>
      <c r="J25" s="311"/>
      <c r="K25" s="142" t="s">
        <v>157</v>
      </c>
      <c r="L25" s="172" t="s">
        <v>211</v>
      </c>
      <c r="M25" s="173" t="s">
        <v>212</v>
      </c>
      <c r="N25" s="166" t="s">
        <v>484</v>
      </c>
      <c r="O25" s="143" t="s">
        <v>232</v>
      </c>
      <c r="P25" s="144" t="s">
        <v>154</v>
      </c>
      <c r="Q25" s="141" t="s">
        <v>358</v>
      </c>
      <c r="R25" s="160" t="s">
        <v>359</v>
      </c>
      <c r="S25" s="160" t="s">
        <v>360</v>
      </c>
      <c r="T25" s="145" t="s">
        <v>561</v>
      </c>
      <c r="U25" s="261">
        <v>41243</v>
      </c>
    </row>
    <row r="26" spans="1:21" ht="55.5" customHeight="1" x14ac:dyDescent="0.2">
      <c r="A26" s="7"/>
      <c r="I26" s="7"/>
      <c r="J26" s="7"/>
      <c r="K26" s="7"/>
      <c r="L26" s="7"/>
      <c r="M26" s="7"/>
      <c r="N26" s="7"/>
      <c r="O26" s="7"/>
      <c r="P26" s="7"/>
    </row>
    <row r="27" spans="1:21" ht="72" customHeight="1" x14ac:dyDescent="0.2">
      <c r="A27" s="7"/>
      <c r="I27" s="7"/>
      <c r="J27" s="7"/>
      <c r="K27" s="7"/>
      <c r="L27" s="7"/>
      <c r="M27" s="7"/>
      <c r="N27" s="7"/>
      <c r="O27" s="7"/>
      <c r="P27" s="7"/>
    </row>
    <row r="28" spans="1:21" ht="83.25" customHeight="1" x14ac:dyDescent="0.2">
      <c r="A28" s="7"/>
      <c r="I28" s="7"/>
      <c r="J28" s="7"/>
      <c r="K28" s="7"/>
      <c r="L28" s="7"/>
      <c r="M28" s="7"/>
      <c r="N28" s="7"/>
      <c r="O28" s="7"/>
      <c r="P28" s="7"/>
    </row>
    <row r="29" spans="1:21" ht="60.75" customHeight="1" x14ac:dyDescent="0.2">
      <c r="A29" s="7"/>
      <c r="I29" s="7"/>
      <c r="J29" s="7"/>
      <c r="K29" s="7"/>
      <c r="L29" s="7"/>
      <c r="M29" s="7"/>
      <c r="N29" s="7"/>
      <c r="O29" s="7"/>
      <c r="P29" s="7"/>
    </row>
    <row r="30" spans="1:21" ht="140.25" customHeight="1" x14ac:dyDescent="0.2">
      <c r="A30" s="7"/>
      <c r="I30" s="7"/>
      <c r="J30" s="7"/>
      <c r="K30" s="7"/>
      <c r="L30" s="7"/>
      <c r="M30" s="7"/>
      <c r="N30" s="7"/>
      <c r="O30" s="7"/>
      <c r="P30" s="7"/>
    </row>
    <row r="31" spans="1:21" ht="70.5" customHeight="1" x14ac:dyDescent="0.2">
      <c r="A31" s="7"/>
      <c r="I31" s="7"/>
      <c r="J31" s="7"/>
      <c r="K31" s="7"/>
      <c r="L31" s="7"/>
      <c r="M31" s="7"/>
      <c r="N31" s="7"/>
      <c r="O31" s="7"/>
      <c r="P31" s="7"/>
    </row>
    <row r="32" spans="1:21" ht="91.5" customHeight="1" x14ac:dyDescent="0.2">
      <c r="A32" s="7"/>
      <c r="I32" s="7"/>
      <c r="J32" s="7"/>
      <c r="K32" s="7"/>
      <c r="L32" s="7"/>
      <c r="M32" s="7"/>
      <c r="N32" s="7"/>
      <c r="O32" s="7"/>
      <c r="P32" s="7"/>
    </row>
    <row r="33" s="7" customFormat="1" ht="95.25" customHeight="1" x14ac:dyDescent="0.2"/>
    <row r="34" s="7" customFormat="1" ht="161.25" customHeight="1" x14ac:dyDescent="0.2"/>
    <row r="35" s="7" customFormat="1" ht="109.5" customHeight="1" x14ac:dyDescent="0.2"/>
    <row r="36" s="7" customFormat="1" ht="90.75" customHeight="1" x14ac:dyDescent="0.2"/>
    <row r="37" s="7" customFormat="1" ht="66" customHeight="1" x14ac:dyDescent="0.2"/>
    <row r="38" s="7" customFormat="1" ht="78.75" customHeight="1" x14ac:dyDescent="0.2"/>
    <row r="39" s="7" customFormat="1" ht="43.5" customHeight="1" x14ac:dyDescent="0.2"/>
    <row r="40" s="7" customFormat="1" ht="93" customHeight="1" x14ac:dyDescent="0.2"/>
    <row r="41" s="7" customFormat="1" ht="84" customHeight="1" x14ac:dyDescent="0.2"/>
    <row r="42" s="7" customFormat="1" ht="95.25" customHeight="1" x14ac:dyDescent="0.2"/>
    <row r="43" s="7" customFormat="1" ht="109.5" customHeight="1" x14ac:dyDescent="0.2"/>
    <row r="44" s="7" customFormat="1" ht="78.75" customHeight="1" x14ac:dyDescent="0.2"/>
    <row r="45" s="7" customFormat="1" ht="93" customHeight="1" x14ac:dyDescent="0.2"/>
    <row r="46" s="7" customFormat="1" ht="93" customHeight="1" x14ac:dyDescent="0.2"/>
    <row r="47" s="7" customFormat="1" ht="90.75" customHeight="1" x14ac:dyDescent="0.2"/>
    <row r="48" s="7" customFormat="1" ht="59.25" customHeight="1" x14ac:dyDescent="0.2"/>
    <row r="49" spans="1:21" ht="93.75" customHeight="1" x14ac:dyDescent="0.2">
      <c r="A49" s="7"/>
      <c r="I49" s="7"/>
      <c r="J49" s="7"/>
      <c r="K49" s="7"/>
      <c r="L49" s="7"/>
      <c r="M49" s="7"/>
      <c r="N49" s="7"/>
      <c r="O49" s="7"/>
      <c r="P49" s="7"/>
    </row>
    <row r="50" spans="1:21" ht="45.75" customHeight="1" x14ac:dyDescent="0.2">
      <c r="A50" s="7"/>
      <c r="I50" s="7"/>
      <c r="J50" s="7"/>
      <c r="K50" s="7"/>
      <c r="L50" s="7"/>
      <c r="M50" s="7"/>
      <c r="N50" s="7"/>
      <c r="O50" s="7"/>
      <c r="P50" s="7"/>
    </row>
    <row r="51" spans="1:21" ht="114" customHeight="1" x14ac:dyDescent="0.2">
      <c r="A51" s="7"/>
      <c r="I51" s="7"/>
      <c r="J51" s="7"/>
      <c r="K51" s="7"/>
      <c r="L51" s="7"/>
      <c r="M51" s="7"/>
      <c r="N51" s="7"/>
      <c r="O51" s="7"/>
      <c r="P51" s="7"/>
    </row>
    <row r="52" spans="1:21" ht="19.5" customHeight="1" x14ac:dyDescent="0.2">
      <c r="A52" s="7"/>
      <c r="I52" s="7"/>
      <c r="J52" s="7"/>
      <c r="K52" s="7"/>
      <c r="L52" s="7"/>
      <c r="M52" s="7"/>
      <c r="N52" s="7"/>
      <c r="O52" s="7"/>
      <c r="P52" s="7"/>
    </row>
    <row r="53" spans="1:21" ht="76.5" customHeight="1" x14ac:dyDescent="0.2">
      <c r="A53" s="7"/>
      <c r="I53" s="7"/>
      <c r="J53" s="7"/>
      <c r="K53" s="7"/>
      <c r="L53" s="7"/>
      <c r="M53" s="7"/>
      <c r="N53" s="7"/>
      <c r="O53" s="7"/>
      <c r="P53" s="7"/>
    </row>
    <row r="54" spans="1:21" ht="52.5" customHeight="1" x14ac:dyDescent="0.2">
      <c r="A54" s="7"/>
      <c r="I54" s="7"/>
      <c r="J54" s="7"/>
      <c r="K54" s="7"/>
      <c r="L54" s="7"/>
      <c r="M54" s="7"/>
      <c r="N54" s="7"/>
      <c r="O54" s="7"/>
      <c r="P54" s="7"/>
    </row>
    <row r="55" spans="1:21" ht="122.25" customHeight="1" x14ac:dyDescent="0.2">
      <c r="A55" s="7"/>
      <c r="I55" s="7"/>
      <c r="J55" s="7"/>
      <c r="K55" s="7"/>
      <c r="L55" s="7"/>
      <c r="M55" s="7"/>
      <c r="N55" s="7"/>
      <c r="O55" s="7"/>
      <c r="P55" s="7"/>
    </row>
    <row r="56" spans="1:21" ht="58.5" customHeight="1" x14ac:dyDescent="0.2">
      <c r="A56" s="7"/>
      <c r="I56" s="7"/>
      <c r="J56" s="7"/>
      <c r="K56" s="7"/>
      <c r="L56" s="7"/>
      <c r="M56" s="7"/>
      <c r="N56" s="7"/>
      <c r="O56" s="7"/>
      <c r="P56" s="7"/>
    </row>
    <row r="57" spans="1:21" ht="102" customHeight="1" x14ac:dyDescent="0.2">
      <c r="A57" s="7"/>
      <c r="I57" s="7"/>
      <c r="J57" s="7"/>
      <c r="K57" s="7"/>
      <c r="L57" s="7"/>
      <c r="M57" s="7"/>
      <c r="N57" s="7"/>
      <c r="O57" s="7"/>
      <c r="P57" s="7"/>
    </row>
    <row r="58" spans="1:21" ht="120" customHeight="1" x14ac:dyDescent="0.2">
      <c r="A58" s="7"/>
      <c r="I58" s="7"/>
      <c r="J58" s="7"/>
      <c r="K58" s="7"/>
      <c r="L58" s="7"/>
      <c r="M58" s="7"/>
      <c r="N58" s="7"/>
      <c r="O58" s="7"/>
      <c r="P58" s="7"/>
    </row>
    <row r="59" spans="1:21" ht="99.75" customHeight="1" x14ac:dyDescent="0.2">
      <c r="A59" s="7"/>
      <c r="I59" s="7"/>
      <c r="J59" s="7"/>
      <c r="K59" s="7"/>
      <c r="L59" s="7"/>
      <c r="M59" s="7"/>
      <c r="N59" s="7"/>
      <c r="O59" s="7"/>
      <c r="P59" s="7"/>
    </row>
    <row r="60" spans="1:21" ht="53.25" customHeight="1" x14ac:dyDescent="0.2">
      <c r="A60" s="10"/>
      <c r="I60" s="7"/>
      <c r="J60" s="7"/>
      <c r="K60" s="7"/>
      <c r="L60" s="7"/>
      <c r="M60" s="7"/>
      <c r="N60" s="7"/>
      <c r="O60" s="7"/>
      <c r="P60" s="7"/>
    </row>
    <row r="61" spans="1:21" ht="60.75" customHeight="1" x14ac:dyDescent="0.2">
      <c r="A61" s="10"/>
      <c r="I61" s="7"/>
      <c r="J61" s="7"/>
      <c r="K61" s="7"/>
      <c r="L61" s="7"/>
      <c r="M61" s="7"/>
      <c r="N61" s="7"/>
      <c r="O61" s="7"/>
      <c r="P61" s="7"/>
    </row>
    <row r="62" spans="1:21" ht="67.5" customHeight="1" x14ac:dyDescent="0.2">
      <c r="A62" s="10"/>
      <c r="I62" s="7"/>
      <c r="J62" s="7"/>
      <c r="K62" s="7"/>
      <c r="L62" s="7"/>
      <c r="M62" s="7"/>
      <c r="N62" s="7"/>
      <c r="O62" s="7"/>
      <c r="P62" s="7"/>
    </row>
    <row r="63" spans="1:21" s="10" customFormat="1" ht="75.75" customHeight="1" x14ac:dyDescent="0.2"/>
    <row r="64" spans="1:21" s="10" customFormat="1" ht="66.75" customHeight="1" x14ac:dyDescent="0.2">
      <c r="A64" s="20"/>
      <c r="B64" s="7"/>
      <c r="C64" s="7"/>
      <c r="D64" s="7"/>
      <c r="E64" s="7"/>
      <c r="F64" s="7"/>
      <c r="G64" s="7"/>
      <c r="H64" s="7"/>
      <c r="I64" s="19"/>
      <c r="J64" s="11"/>
      <c r="K64" s="24"/>
      <c r="L64" s="9"/>
      <c r="M64" s="9"/>
      <c r="N64" s="9"/>
      <c r="O64" s="8"/>
      <c r="P64" s="8"/>
      <c r="Q64" s="7"/>
      <c r="R64" s="7"/>
      <c r="S64" s="7"/>
      <c r="T64" s="7"/>
      <c r="U64" s="7"/>
    </row>
    <row r="65" spans="1:22" s="10" customFormat="1" ht="79.5" customHeight="1" x14ac:dyDescent="0.2">
      <c r="A65" s="20"/>
      <c r="B65" s="7"/>
      <c r="C65" s="7"/>
      <c r="D65" s="7"/>
      <c r="E65" s="7"/>
      <c r="F65" s="7"/>
      <c r="G65" s="7"/>
      <c r="H65" s="7"/>
      <c r="I65" s="19"/>
      <c r="J65" s="11"/>
      <c r="K65" s="24"/>
      <c r="L65" s="9"/>
      <c r="M65" s="9"/>
      <c r="N65" s="9"/>
      <c r="O65" s="8"/>
      <c r="P65" s="8"/>
      <c r="Q65" s="7"/>
      <c r="R65" s="7"/>
      <c r="S65" s="7"/>
      <c r="T65" s="7"/>
      <c r="U65" s="7"/>
      <c r="V65" s="7"/>
    </row>
    <row r="66" spans="1:22" s="10" customFormat="1" ht="50.25" customHeight="1" x14ac:dyDescent="0.2">
      <c r="A66" s="20"/>
      <c r="B66" s="7"/>
      <c r="C66" s="7"/>
      <c r="D66" s="7"/>
      <c r="E66" s="7"/>
      <c r="F66" s="7"/>
      <c r="G66" s="7"/>
      <c r="H66" s="7"/>
      <c r="I66" s="19"/>
      <c r="J66" s="11"/>
      <c r="K66" s="24"/>
      <c r="L66" s="9"/>
      <c r="M66" s="9"/>
      <c r="N66" s="9"/>
      <c r="O66" s="8"/>
      <c r="P66" s="8"/>
      <c r="Q66" s="7"/>
      <c r="R66" s="7"/>
      <c r="S66" s="7"/>
      <c r="T66" s="7"/>
      <c r="U66" s="7"/>
      <c r="V66" s="7"/>
    </row>
    <row r="67" spans="1:22" s="10" customFormat="1" ht="16" x14ac:dyDescent="0.2">
      <c r="A67" s="20"/>
      <c r="B67" s="7"/>
      <c r="C67" s="7"/>
      <c r="D67" s="7"/>
      <c r="E67" s="7"/>
      <c r="F67" s="7"/>
      <c r="G67" s="7"/>
      <c r="H67" s="7"/>
      <c r="I67" s="19"/>
      <c r="J67" s="11"/>
      <c r="K67" s="24"/>
      <c r="L67" s="9"/>
      <c r="M67" s="9"/>
      <c r="N67" s="9"/>
      <c r="O67" s="8"/>
      <c r="P67" s="8"/>
      <c r="Q67" s="7"/>
      <c r="R67" s="7"/>
      <c r="S67" s="7"/>
      <c r="T67" s="7"/>
      <c r="U67" s="7"/>
      <c r="V67" s="7"/>
    </row>
    <row r="71" spans="1:22" ht="59.25" customHeight="1" x14ac:dyDescent="0.2"/>
  </sheetData>
  <sheetProtection algorithmName="SHA-512" hashValue="ZRpWivxLatwMf/tXiSKbgz8LxqmBe7i/cn4NAtPQOXI1eBMemq+Ezv31EnVceTNM7tw/R+JlJFcl409g2Tg6jw==" saltValue="BTrVZTFqGgQ3WK7cHNZ5Aw==" spinCount="100000" sheet="1" objects="1" scenarios="1"/>
  <mergeCells count="40">
    <mergeCell ref="B6:H8"/>
    <mergeCell ref="B13:H21"/>
    <mergeCell ref="B22:H25"/>
    <mergeCell ref="A6:A8"/>
    <mergeCell ref="I10:I11"/>
    <mergeCell ref="A9:A12"/>
    <mergeCell ref="B9:H12"/>
    <mergeCell ref="A22:A25"/>
    <mergeCell ref="I23:I25"/>
    <mergeCell ref="J23:J25"/>
    <mergeCell ref="J10:J11"/>
    <mergeCell ref="A13:A21"/>
    <mergeCell ref="I17:I18"/>
    <mergeCell ref="J17:J18"/>
    <mergeCell ref="I19:I21"/>
    <mergeCell ref="J19:J21"/>
    <mergeCell ref="K10:K11"/>
    <mergeCell ref="L10:L11"/>
    <mergeCell ref="M10:M11"/>
    <mergeCell ref="Q4:U4"/>
    <mergeCell ref="Q5:R5"/>
    <mergeCell ref="K5:L5"/>
    <mergeCell ref="N10:N11"/>
    <mergeCell ref="O10:O11"/>
    <mergeCell ref="P10:P11"/>
    <mergeCell ref="P19:P21"/>
    <mergeCell ref="K19:K21"/>
    <mergeCell ref="L19:L21"/>
    <mergeCell ref="M19:M21"/>
    <mergeCell ref="N19:N21"/>
    <mergeCell ref="O19:O21"/>
    <mergeCell ref="A1:H3"/>
    <mergeCell ref="I5:J5"/>
    <mergeCell ref="A5:H5"/>
    <mergeCell ref="A4:H4"/>
    <mergeCell ref="P1:P2"/>
    <mergeCell ref="I4:N4"/>
    <mergeCell ref="I1:O1"/>
    <mergeCell ref="I2:O2"/>
    <mergeCell ref="I3:O3"/>
  </mergeCells>
  <phoneticPr fontId="29" type="noConversion"/>
  <pageMargins left="0.23622047244094491" right="0.23622047244094491" top="0.74803149606299213" bottom="0.74803149606299213" header="0.31496062992125984" footer="0.31496062992125984"/>
  <pageSetup scale="58" orientation="landscape" verticalDpi="300" r:id="rId1"/>
  <rowBreaks count="2" manualBreakCount="2">
    <brk id="34" max="16383" man="1"/>
    <brk id="76" max="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2"/>
  <sheetViews>
    <sheetView showGridLines="0" showRowColHeaders="0" zoomScale="90" zoomScaleNormal="90" zoomScaleSheetLayoutView="100" zoomScalePageLayoutView="90" workbookViewId="0">
      <pane xSplit="10" ySplit="5" topLeftCell="K6" activePane="bottomRight" state="frozen"/>
      <selection activeCell="I4" sqref="I4:AF4"/>
      <selection pane="topRight" activeCell="I4" sqref="I4:AF4"/>
      <selection pane="bottomLeft" activeCell="I4" sqref="I4:AF4"/>
      <selection pane="bottomRight" activeCell="L6" sqref="L6:L7"/>
    </sheetView>
  </sheetViews>
  <sheetFormatPr baseColWidth="10" defaultColWidth="11.5" defaultRowHeight="19" zeroHeight="1" x14ac:dyDescent="0.25"/>
  <cols>
    <col min="1" max="1" width="4.5" style="21" customWidth="1"/>
    <col min="2" max="7" width="3.5" style="1" customWidth="1"/>
    <col min="8" max="8" width="9.5" style="1" customWidth="1"/>
    <col min="9" max="9" width="5.5" style="22" customWidth="1"/>
    <col min="10" max="10" width="33.5" style="41" customWidth="1"/>
    <col min="11" max="11" width="4.5" style="23" customWidth="1"/>
    <col min="12" max="12" width="42.5" style="40" customWidth="1"/>
    <col min="13" max="13" width="49.83203125" style="12" customWidth="1"/>
    <col min="14" max="14" width="34.5" style="2" customWidth="1"/>
    <col min="15" max="15" width="16.5" style="13" bestFit="1" customWidth="1"/>
    <col min="16" max="16" width="27.5" style="2" customWidth="1"/>
    <col min="17" max="17" width="9.83203125" style="1" customWidth="1"/>
    <col min="18" max="18" width="38.5" style="1" customWidth="1"/>
    <col min="19" max="19" width="46.5" style="1" customWidth="1"/>
    <col min="20" max="20" width="30.5" style="1" customWidth="1"/>
    <col min="21" max="21" width="24" style="1" customWidth="1"/>
    <col min="22" max="22" width="11.5" style="1"/>
    <col min="23" max="23" width="45.5" style="1" customWidth="1"/>
    <col min="24" max="16384" width="11.5" style="1"/>
  </cols>
  <sheetData>
    <row r="1" spans="1:21" ht="24" customHeight="1" x14ac:dyDescent="0.25">
      <c r="A1" s="359"/>
      <c r="B1" s="359"/>
      <c r="C1" s="359"/>
      <c r="D1" s="359"/>
      <c r="E1" s="359"/>
      <c r="F1" s="359"/>
      <c r="G1" s="359"/>
      <c r="H1" s="359"/>
      <c r="I1" s="368" t="s">
        <v>98</v>
      </c>
      <c r="J1" s="369"/>
      <c r="K1" s="369"/>
      <c r="L1" s="369"/>
      <c r="M1" s="369"/>
      <c r="N1" s="369"/>
      <c r="O1" s="369"/>
      <c r="P1" s="375"/>
      <c r="Q1" s="3"/>
      <c r="R1" s="3"/>
      <c r="S1" s="3"/>
      <c r="T1" s="103" t="str">
        <f>'Eje 1 Docencia'!T1:T2</f>
        <v>CÓDIGO:</v>
      </c>
      <c r="U1" s="99" t="str">
        <f>'Eje 1 Docencia'!U1:U2</f>
        <v>EDEFO-24</v>
      </c>
    </row>
    <row r="2" spans="1:21" ht="24" customHeight="1" x14ac:dyDescent="0.25">
      <c r="A2" s="359"/>
      <c r="B2" s="359"/>
      <c r="C2" s="359"/>
      <c r="D2" s="359"/>
      <c r="E2" s="359"/>
      <c r="F2" s="359"/>
      <c r="G2" s="359"/>
      <c r="H2" s="359"/>
      <c r="I2" s="368" t="s">
        <v>275</v>
      </c>
      <c r="J2" s="369"/>
      <c r="K2" s="369"/>
      <c r="L2" s="369"/>
      <c r="M2" s="369"/>
      <c r="N2" s="369"/>
      <c r="O2" s="369"/>
      <c r="P2" s="375"/>
      <c r="Q2" s="3"/>
      <c r="R2" s="3"/>
      <c r="S2" s="3"/>
      <c r="T2" s="102" t="str">
        <f>'Eje 1 Docencia'!T2</f>
        <v>VERSIÓN:</v>
      </c>
      <c r="U2" s="100">
        <f>'Eje 1 Docencia'!U2</f>
        <v>1</v>
      </c>
    </row>
    <row r="3" spans="1:21" ht="24" customHeight="1" x14ac:dyDescent="0.25">
      <c r="A3" s="360"/>
      <c r="B3" s="360"/>
      <c r="C3" s="360"/>
      <c r="D3" s="360"/>
      <c r="E3" s="360"/>
      <c r="F3" s="360"/>
      <c r="G3" s="360"/>
      <c r="H3" s="360"/>
      <c r="I3" s="363" t="s">
        <v>105</v>
      </c>
      <c r="J3" s="364"/>
      <c r="K3" s="364"/>
      <c r="L3" s="364"/>
      <c r="M3" s="364"/>
      <c r="N3" s="364"/>
      <c r="O3" s="364"/>
      <c r="P3" s="51"/>
      <c r="Q3" s="3"/>
      <c r="R3" s="3"/>
      <c r="S3" s="3"/>
      <c r="T3" s="102" t="str">
        <f>'Eje 1 Docencia'!T3</f>
        <v>FECHA:</v>
      </c>
      <c r="U3" s="100" t="str">
        <f>'Eje 1 Docencia'!U3</f>
        <v>septiembre 14 de 2020</v>
      </c>
    </row>
    <row r="4" spans="1:21" ht="34.5" customHeight="1" x14ac:dyDescent="0.25">
      <c r="A4" s="365" t="s">
        <v>106</v>
      </c>
      <c r="B4" s="365"/>
      <c r="C4" s="365"/>
      <c r="D4" s="365"/>
      <c r="E4" s="365"/>
      <c r="F4" s="365"/>
      <c r="G4" s="365"/>
      <c r="H4" s="365"/>
      <c r="I4" s="376" t="s">
        <v>2</v>
      </c>
      <c r="J4" s="377"/>
      <c r="K4" s="377"/>
      <c r="L4" s="377"/>
      <c r="M4" s="377"/>
      <c r="N4" s="377"/>
      <c r="O4" s="16"/>
      <c r="P4" s="54"/>
      <c r="Q4" s="356" t="s">
        <v>273</v>
      </c>
      <c r="R4" s="356"/>
      <c r="S4" s="356"/>
      <c r="T4" s="356"/>
      <c r="U4" s="356"/>
    </row>
    <row r="5" spans="1:21" s="15" customFormat="1" ht="43.5" customHeight="1" x14ac:dyDescent="0.2">
      <c r="A5" s="366" t="s">
        <v>3</v>
      </c>
      <c r="B5" s="367"/>
      <c r="C5" s="367"/>
      <c r="D5" s="367"/>
      <c r="E5" s="367"/>
      <c r="F5" s="367"/>
      <c r="G5" s="367"/>
      <c r="H5" s="367"/>
      <c r="I5" s="365" t="s">
        <v>4</v>
      </c>
      <c r="J5" s="365"/>
      <c r="K5" s="361" t="s">
        <v>219</v>
      </c>
      <c r="L5" s="362"/>
      <c r="M5" s="17" t="s">
        <v>144</v>
      </c>
      <c r="N5" s="18" t="s">
        <v>145</v>
      </c>
      <c r="O5" s="18" t="s">
        <v>131</v>
      </c>
      <c r="P5" s="17" t="s">
        <v>146</v>
      </c>
      <c r="Q5" s="357" t="s">
        <v>274</v>
      </c>
      <c r="R5" s="358"/>
      <c r="S5" s="109" t="s">
        <v>144</v>
      </c>
      <c r="T5" s="109" t="s">
        <v>145</v>
      </c>
      <c r="U5" s="109" t="s">
        <v>131</v>
      </c>
    </row>
    <row r="6" spans="1:21" s="14" customFormat="1" ht="135" customHeight="1" x14ac:dyDescent="0.2">
      <c r="A6" s="374" t="s">
        <v>63</v>
      </c>
      <c r="B6" s="342" t="s">
        <v>10</v>
      </c>
      <c r="C6" s="342"/>
      <c r="D6" s="342"/>
      <c r="E6" s="342"/>
      <c r="F6" s="342"/>
      <c r="G6" s="342"/>
      <c r="H6" s="342"/>
      <c r="I6" s="374" t="s">
        <v>65</v>
      </c>
      <c r="J6" s="393" t="s">
        <v>39</v>
      </c>
      <c r="K6" s="380" t="s">
        <v>158</v>
      </c>
      <c r="L6" s="396" t="s">
        <v>255</v>
      </c>
      <c r="M6" s="388" t="s">
        <v>361</v>
      </c>
      <c r="N6" s="313" t="s">
        <v>493</v>
      </c>
      <c r="O6" s="386">
        <v>44540</v>
      </c>
      <c r="P6" s="370" t="s">
        <v>256</v>
      </c>
      <c r="Q6" s="200" t="s">
        <v>497</v>
      </c>
      <c r="R6" s="160" t="s">
        <v>585</v>
      </c>
      <c r="S6" s="160" t="s">
        <v>362</v>
      </c>
      <c r="T6" s="254" t="s">
        <v>577</v>
      </c>
      <c r="U6" s="259">
        <v>44530</v>
      </c>
    </row>
    <row r="7" spans="1:21" s="14" customFormat="1" ht="135" customHeight="1" x14ac:dyDescent="0.2">
      <c r="A7" s="374"/>
      <c r="B7" s="336"/>
      <c r="C7" s="336"/>
      <c r="D7" s="336"/>
      <c r="E7" s="336"/>
      <c r="F7" s="336"/>
      <c r="G7" s="336"/>
      <c r="H7" s="336"/>
      <c r="I7" s="392"/>
      <c r="J7" s="394"/>
      <c r="K7" s="395"/>
      <c r="L7" s="397"/>
      <c r="M7" s="389"/>
      <c r="N7" s="390"/>
      <c r="O7" s="387"/>
      <c r="P7" s="371"/>
      <c r="Q7" s="200" t="s">
        <v>498</v>
      </c>
      <c r="R7" s="158" t="s">
        <v>300</v>
      </c>
      <c r="S7" s="158" t="s">
        <v>548</v>
      </c>
      <c r="T7" s="118" t="s">
        <v>365</v>
      </c>
      <c r="U7" s="119">
        <v>44540</v>
      </c>
    </row>
    <row r="8" spans="1:21" s="14" customFormat="1" ht="103.5" customHeight="1" x14ac:dyDescent="0.2">
      <c r="A8" s="398" t="s">
        <v>64</v>
      </c>
      <c r="B8" s="344" t="s">
        <v>32</v>
      </c>
      <c r="C8" s="344"/>
      <c r="D8" s="344"/>
      <c r="E8" s="344"/>
      <c r="F8" s="344"/>
      <c r="G8" s="344"/>
      <c r="H8" s="344"/>
      <c r="I8" s="374" t="s">
        <v>66</v>
      </c>
      <c r="J8" s="379" t="s">
        <v>31</v>
      </c>
      <c r="K8" s="380" t="s">
        <v>159</v>
      </c>
      <c r="L8" s="381" t="s">
        <v>257</v>
      </c>
      <c r="M8" s="385" t="s">
        <v>258</v>
      </c>
      <c r="N8" s="383" t="s">
        <v>494</v>
      </c>
      <c r="O8" s="378">
        <v>44540</v>
      </c>
      <c r="P8" s="372" t="s">
        <v>259</v>
      </c>
      <c r="Q8" s="243" t="s">
        <v>499</v>
      </c>
      <c r="R8" s="227" t="s">
        <v>363</v>
      </c>
      <c r="S8" s="227" t="s">
        <v>364</v>
      </c>
      <c r="T8" s="118" t="s">
        <v>365</v>
      </c>
      <c r="U8" s="198">
        <v>44530</v>
      </c>
    </row>
    <row r="9" spans="1:21" s="14" customFormat="1" ht="70.5" customHeight="1" x14ac:dyDescent="0.2">
      <c r="A9" s="399"/>
      <c r="B9" s="344"/>
      <c r="C9" s="344"/>
      <c r="D9" s="344"/>
      <c r="E9" s="344"/>
      <c r="F9" s="344"/>
      <c r="G9" s="344"/>
      <c r="H9" s="344"/>
      <c r="I9" s="373"/>
      <c r="J9" s="384"/>
      <c r="K9" s="373"/>
      <c r="L9" s="384"/>
      <c r="M9" s="384"/>
      <c r="N9" s="391"/>
      <c r="O9" s="373"/>
      <c r="P9" s="373"/>
      <c r="Q9" s="243" t="s">
        <v>500</v>
      </c>
      <c r="R9" s="227" t="s">
        <v>366</v>
      </c>
      <c r="S9" s="227" t="s">
        <v>367</v>
      </c>
      <c r="T9" s="118" t="s">
        <v>564</v>
      </c>
      <c r="U9" s="260">
        <v>44530</v>
      </c>
    </row>
    <row r="10" spans="1:21" s="14" customFormat="1" ht="105.75" customHeight="1" x14ac:dyDescent="0.2">
      <c r="A10" s="399"/>
      <c r="B10" s="344"/>
      <c r="C10" s="344"/>
      <c r="D10" s="344"/>
      <c r="E10" s="344"/>
      <c r="F10" s="344"/>
      <c r="G10" s="344"/>
      <c r="H10" s="344"/>
      <c r="I10" s="373"/>
      <c r="J10" s="384"/>
      <c r="K10" s="380" t="s">
        <v>160</v>
      </c>
      <c r="L10" s="381" t="s">
        <v>260</v>
      </c>
      <c r="M10" s="385" t="s">
        <v>261</v>
      </c>
      <c r="N10" s="383" t="s">
        <v>494</v>
      </c>
      <c r="O10" s="378">
        <v>44540</v>
      </c>
      <c r="P10" s="372" t="s">
        <v>262</v>
      </c>
      <c r="Q10" s="243" t="s">
        <v>368</v>
      </c>
      <c r="R10" s="245" t="s">
        <v>369</v>
      </c>
      <c r="S10" s="245" t="s">
        <v>370</v>
      </c>
      <c r="T10" s="257" t="s">
        <v>578</v>
      </c>
      <c r="U10" s="198">
        <v>44530</v>
      </c>
    </row>
    <row r="11" spans="1:21" s="14" customFormat="1" ht="97.5" customHeight="1" x14ac:dyDescent="0.2">
      <c r="A11" s="399"/>
      <c r="B11" s="344"/>
      <c r="C11" s="344"/>
      <c r="D11" s="344"/>
      <c r="E11" s="344"/>
      <c r="F11" s="344"/>
      <c r="G11" s="344"/>
      <c r="H11" s="344"/>
      <c r="I11" s="373"/>
      <c r="J11" s="384"/>
      <c r="K11" s="373"/>
      <c r="L11" s="384"/>
      <c r="M11" s="384"/>
      <c r="N11" s="391"/>
      <c r="O11" s="373"/>
      <c r="P11" s="373"/>
      <c r="Q11" s="201" t="s">
        <v>501</v>
      </c>
      <c r="R11" s="244" t="s">
        <v>371</v>
      </c>
      <c r="S11" s="244" t="s">
        <v>372</v>
      </c>
      <c r="T11" s="258" t="s">
        <v>578</v>
      </c>
      <c r="U11" s="260">
        <v>44530</v>
      </c>
    </row>
    <row r="12" spans="1:21" s="14" customFormat="1" ht="85.5" customHeight="1" x14ac:dyDescent="0.2">
      <c r="A12" s="399"/>
      <c r="B12" s="344"/>
      <c r="C12" s="344"/>
      <c r="D12" s="344"/>
      <c r="E12" s="344"/>
      <c r="F12" s="344"/>
      <c r="G12" s="344"/>
      <c r="H12" s="344"/>
      <c r="I12" s="374" t="s">
        <v>67</v>
      </c>
      <c r="J12" s="379" t="s">
        <v>100</v>
      </c>
      <c r="K12" s="380" t="s">
        <v>161</v>
      </c>
      <c r="L12" s="381" t="s">
        <v>373</v>
      </c>
      <c r="M12" s="382" t="s">
        <v>263</v>
      </c>
      <c r="N12" s="383" t="s">
        <v>495</v>
      </c>
      <c r="O12" s="378">
        <v>44540</v>
      </c>
      <c r="P12" s="372" t="s">
        <v>163</v>
      </c>
      <c r="Q12" s="243" t="s">
        <v>502</v>
      </c>
      <c r="R12" s="227" t="s">
        <v>374</v>
      </c>
      <c r="S12" s="227" t="s">
        <v>375</v>
      </c>
      <c r="T12" s="257" t="s">
        <v>579</v>
      </c>
      <c r="U12" s="260">
        <v>44530</v>
      </c>
    </row>
    <row r="13" spans="1:21" s="14" customFormat="1" ht="85.5" customHeight="1" x14ac:dyDescent="0.2">
      <c r="A13" s="399"/>
      <c r="B13" s="344"/>
      <c r="C13" s="344"/>
      <c r="D13" s="344"/>
      <c r="E13" s="344"/>
      <c r="F13" s="344"/>
      <c r="G13" s="344"/>
      <c r="H13" s="344"/>
      <c r="I13" s="374"/>
      <c r="J13" s="379"/>
      <c r="K13" s="380"/>
      <c r="L13" s="381"/>
      <c r="M13" s="382"/>
      <c r="N13" s="383"/>
      <c r="O13" s="378"/>
      <c r="P13" s="372"/>
      <c r="Q13" s="243" t="s">
        <v>503</v>
      </c>
      <c r="R13" s="227" t="s">
        <v>376</v>
      </c>
      <c r="S13" s="227" t="s">
        <v>377</v>
      </c>
      <c r="T13" s="257" t="s">
        <v>565</v>
      </c>
      <c r="U13" s="260">
        <v>44530</v>
      </c>
    </row>
    <row r="14" spans="1:21" s="14" customFormat="1" ht="98.25" customHeight="1" x14ac:dyDescent="0.2">
      <c r="A14" s="399"/>
      <c r="B14" s="344"/>
      <c r="C14" s="344"/>
      <c r="D14" s="344"/>
      <c r="E14" s="344"/>
      <c r="F14" s="344"/>
      <c r="G14" s="344"/>
      <c r="H14" s="344"/>
      <c r="I14" s="374"/>
      <c r="J14" s="379"/>
      <c r="K14" s="380"/>
      <c r="L14" s="381"/>
      <c r="M14" s="382"/>
      <c r="N14" s="383"/>
      <c r="O14" s="378"/>
      <c r="P14" s="372"/>
      <c r="Q14" s="201" t="s">
        <v>504</v>
      </c>
      <c r="R14" s="158" t="s">
        <v>301</v>
      </c>
      <c r="S14" s="158" t="s">
        <v>302</v>
      </c>
      <c r="T14" s="222" t="s">
        <v>378</v>
      </c>
      <c r="U14" s="119">
        <v>44540</v>
      </c>
    </row>
    <row r="15" spans="1:21" s="14" customFormat="1" ht="74.25" customHeight="1" x14ac:dyDescent="0.2">
      <c r="A15" s="399"/>
      <c r="B15" s="344"/>
      <c r="C15" s="344"/>
      <c r="D15" s="344"/>
      <c r="E15" s="344"/>
      <c r="F15" s="344"/>
      <c r="G15" s="344"/>
      <c r="H15" s="344"/>
      <c r="I15" s="374"/>
      <c r="J15" s="379"/>
      <c r="K15" s="380"/>
      <c r="L15" s="381"/>
      <c r="M15" s="382"/>
      <c r="N15" s="383"/>
      <c r="O15" s="378"/>
      <c r="P15" s="372"/>
      <c r="Q15" s="201" t="s">
        <v>505</v>
      </c>
      <c r="R15" s="158" t="s">
        <v>303</v>
      </c>
      <c r="S15" s="158" t="s">
        <v>302</v>
      </c>
      <c r="T15" s="222" t="s">
        <v>378</v>
      </c>
      <c r="U15" s="119">
        <v>44540</v>
      </c>
    </row>
    <row r="16" spans="1:21" s="14" customFormat="1" ht="148" customHeight="1" x14ac:dyDescent="0.2">
      <c r="A16" s="399"/>
      <c r="B16" s="344"/>
      <c r="C16" s="344"/>
      <c r="D16" s="344"/>
      <c r="E16" s="344"/>
      <c r="F16" s="344"/>
      <c r="G16" s="344"/>
      <c r="H16" s="344"/>
      <c r="I16" s="223" t="s">
        <v>68</v>
      </c>
      <c r="J16" s="256" t="s">
        <v>99</v>
      </c>
      <c r="K16" s="224" t="s">
        <v>162</v>
      </c>
      <c r="L16" s="226" t="s">
        <v>213</v>
      </c>
      <c r="M16" s="227" t="s">
        <v>264</v>
      </c>
      <c r="N16" s="225" t="s">
        <v>496</v>
      </c>
      <c r="O16" s="221">
        <v>44540</v>
      </c>
      <c r="P16" s="222" t="s">
        <v>214</v>
      </c>
      <c r="Q16" s="202" t="s">
        <v>506</v>
      </c>
      <c r="R16" s="183" t="s">
        <v>304</v>
      </c>
      <c r="S16" s="158" t="s">
        <v>305</v>
      </c>
      <c r="T16" s="222" t="s">
        <v>378</v>
      </c>
      <c r="U16" s="119">
        <v>44540</v>
      </c>
    </row>
    <row r="17" spans="1:21" s="14" customFormat="1" ht="150" customHeight="1" x14ac:dyDescent="0.2"/>
    <row r="18" spans="1:21" s="14" customFormat="1" ht="102" customHeight="1" x14ac:dyDescent="0.2"/>
    <row r="19" spans="1:21" s="14" customFormat="1" ht="102" customHeight="1" x14ac:dyDescent="0.2"/>
    <row r="20" spans="1:21" s="14" customFormat="1" ht="96" customHeight="1" x14ac:dyDescent="0.2"/>
    <row r="21" spans="1:21" s="14" customFormat="1" ht="114" customHeight="1" x14ac:dyDescent="0.2"/>
    <row r="22" spans="1:21" s="14" customFormat="1" ht="58.5" customHeight="1" x14ac:dyDescent="0.2"/>
    <row r="23" spans="1:21" s="14" customFormat="1" ht="73.5" customHeight="1" x14ac:dyDescent="0.2"/>
    <row r="24" spans="1:21" s="14" customFormat="1" ht="97.5" customHeight="1" x14ac:dyDescent="0.2"/>
    <row r="25" spans="1:21" s="14" customFormat="1" ht="86.25" customHeight="1" x14ac:dyDescent="0.2"/>
    <row r="26" spans="1:21" s="14" customFormat="1" ht="72.75" customHeight="1" x14ac:dyDescent="0.2"/>
    <row r="27" spans="1:21" s="14" customFormat="1" ht="29.25" customHeight="1" x14ac:dyDescent="0.2"/>
    <row r="28" spans="1:21" s="14" customFormat="1" ht="71" customHeight="1" x14ac:dyDescent="0.2"/>
    <row r="29" spans="1:21" s="14" customFormat="1" ht="41.25" customHeight="1" x14ac:dyDescent="0.2"/>
    <row r="30" spans="1:21" s="14" customFormat="1" ht="14" hidden="1" x14ac:dyDescent="0.2"/>
    <row r="31" spans="1:21" s="14" customFormat="1" ht="14" hidden="1" x14ac:dyDescent="0.2"/>
    <row r="32" spans="1:21" s="14" customFormat="1" hidden="1" x14ac:dyDescent="0.25">
      <c r="A32" s="21"/>
      <c r="B32" s="1"/>
      <c r="C32" s="1"/>
      <c r="D32" s="1"/>
      <c r="E32" s="1"/>
      <c r="F32" s="1"/>
      <c r="G32" s="1"/>
      <c r="H32" s="1"/>
      <c r="I32" s="22"/>
      <c r="J32" s="41"/>
      <c r="K32" s="23"/>
      <c r="L32" s="40"/>
      <c r="M32" s="12"/>
      <c r="N32" s="2"/>
      <c r="O32" s="13"/>
      <c r="P32" s="2"/>
      <c r="Q32" s="1"/>
      <c r="R32" s="1"/>
      <c r="S32" s="1"/>
      <c r="T32" s="1"/>
      <c r="U32" s="1"/>
    </row>
    <row r="33" spans="1:23" s="14" customFormat="1" hidden="1" x14ac:dyDescent="0.25">
      <c r="A33" s="21"/>
      <c r="B33" s="1"/>
      <c r="C33" s="1"/>
      <c r="D33" s="1"/>
      <c r="E33" s="1"/>
      <c r="F33" s="1"/>
      <c r="G33" s="1"/>
      <c r="H33" s="1"/>
      <c r="I33" s="22"/>
      <c r="J33" s="41"/>
      <c r="K33" s="23"/>
      <c r="L33" s="40"/>
      <c r="M33" s="12"/>
      <c r="N33" s="2"/>
      <c r="O33" s="13"/>
      <c r="P33" s="2"/>
      <c r="Q33" s="1"/>
      <c r="R33" s="1"/>
      <c r="S33" s="1"/>
      <c r="T33" s="1"/>
      <c r="U33" s="1"/>
    </row>
    <row r="34" spans="1:23" s="14" customFormat="1" ht="47.25" customHeight="1" x14ac:dyDescent="0.25">
      <c r="A34" s="21"/>
      <c r="B34" s="1"/>
      <c r="C34" s="1"/>
      <c r="D34" s="1"/>
      <c r="E34" s="1"/>
      <c r="F34" s="1"/>
      <c r="G34" s="1"/>
      <c r="H34" s="1"/>
      <c r="I34" s="22"/>
      <c r="J34" s="41"/>
      <c r="K34" s="23"/>
      <c r="L34" s="40"/>
      <c r="M34" s="12"/>
      <c r="N34" s="2"/>
      <c r="O34" s="13"/>
      <c r="P34" s="2"/>
      <c r="Q34" s="1"/>
      <c r="R34" s="1"/>
      <c r="S34" s="1"/>
      <c r="T34" s="1"/>
      <c r="U34" s="1"/>
    </row>
    <row r="35" spans="1:23" s="14" customFormat="1" ht="47.25" customHeight="1" x14ac:dyDescent="0.25">
      <c r="A35" s="21"/>
      <c r="B35" s="1"/>
      <c r="C35" s="1"/>
      <c r="D35" s="1"/>
      <c r="E35" s="1"/>
      <c r="F35" s="1"/>
      <c r="G35" s="1"/>
      <c r="H35" s="1"/>
      <c r="I35" s="22"/>
      <c r="J35" s="41"/>
      <c r="K35" s="23"/>
      <c r="L35" s="40"/>
      <c r="M35" s="12"/>
      <c r="N35" s="2"/>
      <c r="O35" s="13"/>
      <c r="P35" s="2"/>
      <c r="Q35" s="1"/>
      <c r="R35" s="1"/>
      <c r="S35" s="1"/>
      <c r="T35" s="1"/>
      <c r="U35" s="1"/>
    </row>
    <row r="36" spans="1:23" s="14" customFormat="1" ht="57.75" customHeight="1" x14ac:dyDescent="0.25">
      <c r="A36" s="21"/>
      <c r="B36" s="1"/>
      <c r="C36" s="1"/>
      <c r="D36" s="1"/>
      <c r="E36" s="1"/>
      <c r="F36" s="1"/>
      <c r="G36" s="1"/>
      <c r="H36" s="1"/>
      <c r="I36" s="22"/>
      <c r="J36" s="41"/>
      <c r="K36" s="23"/>
      <c r="L36" s="40"/>
      <c r="M36" s="12"/>
      <c r="N36" s="2"/>
      <c r="O36" s="13"/>
      <c r="P36" s="2"/>
      <c r="Q36" s="1"/>
      <c r="R36" s="1"/>
      <c r="S36" s="1"/>
      <c r="T36" s="1"/>
      <c r="U36" s="1"/>
    </row>
    <row r="37" spans="1:23" s="14" customFormat="1" ht="31.5" customHeight="1" x14ac:dyDescent="0.25">
      <c r="A37" s="21"/>
      <c r="B37" s="1"/>
      <c r="C37" s="1"/>
      <c r="D37" s="1"/>
      <c r="E37" s="1"/>
      <c r="F37" s="1"/>
      <c r="G37" s="1"/>
      <c r="H37" s="1"/>
      <c r="I37" s="22"/>
      <c r="J37" s="41"/>
      <c r="K37" s="23"/>
      <c r="L37" s="40"/>
      <c r="M37" s="12"/>
      <c r="N37" s="2"/>
      <c r="O37" s="13"/>
      <c r="P37" s="2"/>
      <c r="Q37" s="1"/>
      <c r="R37" s="1"/>
      <c r="S37" s="1"/>
      <c r="T37" s="1"/>
      <c r="U37" s="1"/>
    </row>
    <row r="38" spans="1:23" s="14" customFormat="1" ht="31.5" customHeight="1" x14ac:dyDescent="0.25">
      <c r="A38" s="21"/>
      <c r="B38" s="1"/>
      <c r="C38" s="1"/>
      <c r="D38" s="1"/>
      <c r="E38" s="1"/>
      <c r="F38" s="1"/>
      <c r="G38" s="1"/>
      <c r="H38" s="1"/>
      <c r="I38" s="22"/>
      <c r="J38" s="41"/>
      <c r="K38" s="23"/>
      <c r="L38" s="40"/>
      <c r="M38" s="12"/>
      <c r="N38" s="2"/>
      <c r="O38" s="13"/>
      <c r="P38" s="2"/>
      <c r="Q38" s="1"/>
      <c r="R38" s="1"/>
      <c r="S38" s="1"/>
      <c r="T38" s="1"/>
      <c r="U38" s="1"/>
      <c r="W38" s="112" t="s">
        <v>285</v>
      </c>
    </row>
    <row r="39" spans="1:23" s="14" customFormat="1" hidden="1" x14ac:dyDescent="0.25">
      <c r="A39" s="21"/>
      <c r="B39" s="1"/>
      <c r="C39" s="1"/>
      <c r="D39" s="1"/>
      <c r="E39" s="1"/>
      <c r="F39" s="1"/>
      <c r="G39" s="1"/>
      <c r="H39" s="1"/>
      <c r="I39" s="22"/>
      <c r="J39" s="41"/>
      <c r="K39" s="23"/>
      <c r="L39" s="40"/>
      <c r="M39" s="12"/>
      <c r="N39" s="2"/>
      <c r="O39" s="13"/>
      <c r="P39" s="2"/>
      <c r="Q39" s="1"/>
      <c r="R39" s="1"/>
      <c r="S39" s="1"/>
      <c r="T39" s="1"/>
      <c r="U39" s="1"/>
      <c r="W39" s="113" t="s">
        <v>286</v>
      </c>
    </row>
    <row r="40" spans="1:23" s="14" customFormat="1" ht="30" hidden="1" x14ac:dyDescent="0.25">
      <c r="A40" s="21"/>
      <c r="B40" s="1"/>
      <c r="C40" s="1"/>
      <c r="D40" s="1"/>
      <c r="E40" s="1"/>
      <c r="F40" s="1"/>
      <c r="G40" s="1"/>
      <c r="H40" s="1"/>
      <c r="I40" s="22"/>
      <c r="J40" s="41"/>
      <c r="K40" s="23"/>
      <c r="L40" s="40"/>
      <c r="M40" s="12"/>
      <c r="N40" s="2"/>
      <c r="O40" s="13"/>
      <c r="P40" s="2"/>
      <c r="Q40" s="1"/>
      <c r="R40" s="1"/>
      <c r="S40" s="1"/>
      <c r="T40" s="1"/>
      <c r="U40" s="1"/>
      <c r="W40" s="115" t="s">
        <v>287</v>
      </c>
    </row>
    <row r="41" spans="1:23" ht="30" hidden="1" x14ac:dyDescent="0.25">
      <c r="W41" s="114" t="s">
        <v>289</v>
      </c>
    </row>
    <row r="42" spans="1:23" hidden="1" x14ac:dyDescent="0.25">
      <c r="W42" s="111" t="s">
        <v>288</v>
      </c>
    </row>
  </sheetData>
  <sheetProtection algorithmName="SHA-512" hashValue="lHjnSpRL9YHTHLRo6kYBeETwsnBB/FBOiWHhfCRPYiRnmpqI0u+dN5GzrxemsrCUCReJqSmQFKkyuGFpa4XhPg==" saltValue="MtdGZvmrKKkMzUBe6EvNow==" spinCount="100000" sheet="1" objects="1" scenarios="1"/>
  <mergeCells count="46">
    <mergeCell ref="O8:O9"/>
    <mergeCell ref="P8:P9"/>
    <mergeCell ref="A8:A16"/>
    <mergeCell ref="B8:H16"/>
    <mergeCell ref="I8:I11"/>
    <mergeCell ref="J8:J11"/>
    <mergeCell ref="K8:K9"/>
    <mergeCell ref="K10:K11"/>
    <mergeCell ref="A6:A7"/>
    <mergeCell ref="M6:M7"/>
    <mergeCell ref="N6:N7"/>
    <mergeCell ref="N10:N11"/>
    <mergeCell ref="B6:H7"/>
    <mergeCell ref="I6:I7"/>
    <mergeCell ref="J6:J7"/>
    <mergeCell ref="K6:K7"/>
    <mergeCell ref="L6:L7"/>
    <mergeCell ref="L8:L9"/>
    <mergeCell ref="M8:M9"/>
    <mergeCell ref="N8:N9"/>
    <mergeCell ref="P6:P7"/>
    <mergeCell ref="P10:P11"/>
    <mergeCell ref="I12:I15"/>
    <mergeCell ref="P1:P2"/>
    <mergeCell ref="I4:N4"/>
    <mergeCell ref="O12:O15"/>
    <mergeCell ref="P12:P15"/>
    <mergeCell ref="J12:J15"/>
    <mergeCell ref="K12:K15"/>
    <mergeCell ref="L12:L15"/>
    <mergeCell ref="M12:M15"/>
    <mergeCell ref="N12:N15"/>
    <mergeCell ref="L10:L11"/>
    <mergeCell ref="M10:M11"/>
    <mergeCell ref="O10:O11"/>
    <mergeCell ref="O6:O7"/>
    <mergeCell ref="Q4:U4"/>
    <mergeCell ref="Q5:R5"/>
    <mergeCell ref="A1:H3"/>
    <mergeCell ref="K5:L5"/>
    <mergeCell ref="I3:O3"/>
    <mergeCell ref="A4:H4"/>
    <mergeCell ref="A5:H5"/>
    <mergeCell ref="I5:J5"/>
    <mergeCell ref="I2:O2"/>
    <mergeCell ref="I1:O1"/>
  </mergeCells>
  <phoneticPr fontId="29" type="noConversion"/>
  <pageMargins left="0.23622047244094491" right="0.23622047244094491" top="0.74803149606299213" bottom="0.74803149606299213" header="0.31496062992125984" footer="0.31496062992125984"/>
  <pageSetup scale="57" orientation="landscape" r:id="rId1"/>
  <rowBreaks count="1" manualBreakCount="1">
    <brk id="40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3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I6" sqref="I6"/>
    </sheetView>
  </sheetViews>
  <sheetFormatPr baseColWidth="10" defaultColWidth="11.5" defaultRowHeight="19" zeroHeight="1" x14ac:dyDescent="0.25"/>
  <cols>
    <col min="1" max="1" width="4.5" style="3" customWidth="1"/>
    <col min="2" max="8" width="3.5" style="3" customWidth="1"/>
    <col min="9" max="9" width="4.5" style="3" customWidth="1"/>
    <col min="10" max="10" width="38.5" style="3" customWidth="1"/>
    <col min="11" max="11" width="4.5" style="3" customWidth="1"/>
    <col min="12" max="12" width="38.5" style="3" customWidth="1"/>
    <col min="13" max="13" width="37.83203125" style="3" customWidth="1"/>
    <col min="14" max="14" width="36.5" style="3" customWidth="1"/>
    <col min="15" max="15" width="17.5" style="3" customWidth="1"/>
    <col min="16" max="16" width="30.5" style="3" customWidth="1"/>
    <col min="17" max="17" width="9.83203125" style="3" customWidth="1"/>
    <col min="18" max="18" width="38.5" style="3" customWidth="1"/>
    <col min="19" max="19" width="46.5" style="3" customWidth="1"/>
    <col min="20" max="20" width="30.5" style="3" customWidth="1"/>
    <col min="21" max="21" width="20.5" style="3" customWidth="1"/>
    <col min="22" max="16384" width="11.5" style="3"/>
  </cols>
  <sheetData>
    <row r="1" spans="1:21" ht="24" customHeight="1" x14ac:dyDescent="0.25">
      <c r="A1" s="401"/>
      <c r="B1" s="401"/>
      <c r="C1" s="401"/>
      <c r="D1" s="401"/>
      <c r="E1" s="401"/>
      <c r="F1" s="401"/>
      <c r="G1" s="401"/>
      <c r="H1" s="401"/>
      <c r="I1" s="368" t="s">
        <v>98</v>
      </c>
      <c r="J1" s="369"/>
      <c r="K1" s="369"/>
      <c r="L1" s="369"/>
      <c r="M1" s="369"/>
      <c r="N1" s="369"/>
      <c r="O1" s="369"/>
      <c r="P1" s="375"/>
      <c r="T1" s="102" t="str">
        <f>'Eje 1 Docencia'!T1</f>
        <v>CÓDIGO:</v>
      </c>
      <c r="U1" s="100" t="str">
        <f>'Eje 1 Docencia'!U1</f>
        <v>EDEFO-24</v>
      </c>
    </row>
    <row r="2" spans="1:21" ht="24" customHeight="1" x14ac:dyDescent="0.25">
      <c r="A2" s="401"/>
      <c r="B2" s="401"/>
      <c r="C2" s="401"/>
      <c r="D2" s="401"/>
      <c r="E2" s="401"/>
      <c r="F2" s="401"/>
      <c r="G2" s="401"/>
      <c r="H2" s="401"/>
      <c r="I2" s="368" t="s">
        <v>275</v>
      </c>
      <c r="J2" s="369"/>
      <c r="K2" s="369"/>
      <c r="L2" s="369"/>
      <c r="M2" s="369"/>
      <c r="N2" s="369"/>
      <c r="O2" s="369"/>
      <c r="P2" s="375"/>
      <c r="T2" s="102" t="str">
        <f>'Eje 1 Docencia'!T2</f>
        <v>VERSIÓN:</v>
      </c>
      <c r="U2" s="100">
        <f>'Eje 1 Docencia'!U2</f>
        <v>1</v>
      </c>
    </row>
    <row r="3" spans="1:21" s="1" customFormat="1" ht="24" customHeight="1" x14ac:dyDescent="0.25">
      <c r="A3" s="401"/>
      <c r="B3" s="401"/>
      <c r="C3" s="401"/>
      <c r="D3" s="401"/>
      <c r="E3" s="401"/>
      <c r="F3" s="401"/>
      <c r="G3" s="401"/>
      <c r="H3" s="401"/>
      <c r="I3" s="363" t="s">
        <v>107</v>
      </c>
      <c r="J3" s="364"/>
      <c r="K3" s="364"/>
      <c r="L3" s="364"/>
      <c r="M3" s="364"/>
      <c r="N3" s="364"/>
      <c r="O3" s="364"/>
      <c r="P3" s="51"/>
      <c r="Q3" s="3"/>
      <c r="R3" s="3"/>
      <c r="S3" s="3"/>
      <c r="T3" s="102" t="str">
        <f>'Eje 1 Docencia'!T3</f>
        <v>FECHA:</v>
      </c>
      <c r="U3" s="101" t="str">
        <f>'Eje 1 Docencia'!U3</f>
        <v>septiembre 14 de 2020</v>
      </c>
    </row>
    <row r="4" spans="1:21" s="15" customFormat="1" ht="57" customHeight="1" x14ac:dyDescent="0.2">
      <c r="A4" s="365" t="s">
        <v>108</v>
      </c>
      <c r="B4" s="365"/>
      <c r="C4" s="365"/>
      <c r="D4" s="365"/>
      <c r="E4" s="365"/>
      <c r="F4" s="365"/>
      <c r="G4" s="365"/>
      <c r="H4" s="365"/>
      <c r="I4" s="376" t="s">
        <v>11</v>
      </c>
      <c r="J4" s="377"/>
      <c r="K4" s="377"/>
      <c r="L4" s="377"/>
      <c r="M4" s="377"/>
      <c r="N4" s="377"/>
      <c r="O4" s="27"/>
      <c r="P4" s="56"/>
      <c r="Q4" s="356" t="s">
        <v>273</v>
      </c>
      <c r="R4" s="356"/>
      <c r="S4" s="356"/>
      <c r="T4" s="356"/>
      <c r="U4" s="356"/>
    </row>
    <row r="5" spans="1:21" s="15" customFormat="1" ht="48.75" customHeight="1" x14ac:dyDescent="0.2">
      <c r="A5" s="366" t="s">
        <v>3</v>
      </c>
      <c r="B5" s="367"/>
      <c r="C5" s="367"/>
      <c r="D5" s="367"/>
      <c r="E5" s="367"/>
      <c r="F5" s="367"/>
      <c r="G5" s="367"/>
      <c r="H5" s="367"/>
      <c r="I5" s="365" t="s">
        <v>4</v>
      </c>
      <c r="J5" s="365"/>
      <c r="K5" s="361" t="s">
        <v>219</v>
      </c>
      <c r="L5" s="362"/>
      <c r="M5" s="17" t="s">
        <v>144</v>
      </c>
      <c r="N5" s="18" t="s">
        <v>145</v>
      </c>
      <c r="O5" s="17" t="s">
        <v>131</v>
      </c>
      <c r="P5" s="18" t="s">
        <v>146</v>
      </c>
      <c r="Q5" s="357" t="s">
        <v>274</v>
      </c>
      <c r="R5" s="358"/>
      <c r="S5" s="109" t="s">
        <v>144</v>
      </c>
      <c r="T5" s="109" t="s">
        <v>145</v>
      </c>
      <c r="U5" s="109" t="s">
        <v>131</v>
      </c>
    </row>
    <row r="6" spans="1:21" s="1" customFormat="1" ht="81" customHeight="1" x14ac:dyDescent="0.25">
      <c r="A6" s="329" t="s">
        <v>69</v>
      </c>
      <c r="B6" s="341" t="s">
        <v>12</v>
      </c>
      <c r="C6" s="346"/>
      <c r="D6" s="346"/>
      <c r="E6" s="346"/>
      <c r="F6" s="346"/>
      <c r="G6" s="346"/>
      <c r="H6" s="347"/>
      <c r="I6" s="121" t="s">
        <v>73</v>
      </c>
      <c r="J6" s="255" t="s">
        <v>40</v>
      </c>
      <c r="K6" s="146" t="s">
        <v>164</v>
      </c>
      <c r="L6" s="167" t="s">
        <v>254</v>
      </c>
      <c r="M6" s="157" t="s">
        <v>249</v>
      </c>
      <c r="N6" s="184" t="s">
        <v>507</v>
      </c>
      <c r="O6" s="138">
        <v>44560</v>
      </c>
      <c r="P6" s="132" t="s">
        <v>250</v>
      </c>
      <c r="Q6" s="206" t="s">
        <v>463</v>
      </c>
      <c r="R6" s="175" t="s">
        <v>379</v>
      </c>
      <c r="S6" s="152" t="s">
        <v>380</v>
      </c>
      <c r="T6" s="117" t="s">
        <v>568</v>
      </c>
      <c r="U6" s="261">
        <v>44530</v>
      </c>
    </row>
    <row r="7" spans="1:21" s="1" customFormat="1" ht="89.25" customHeight="1" x14ac:dyDescent="0.25">
      <c r="A7" s="345"/>
      <c r="B7" s="304"/>
      <c r="C7" s="350"/>
      <c r="D7" s="350"/>
      <c r="E7" s="350"/>
      <c r="F7" s="350"/>
      <c r="G7" s="350"/>
      <c r="H7" s="349"/>
      <c r="I7" s="121" t="s">
        <v>74</v>
      </c>
      <c r="J7" s="255" t="s">
        <v>41</v>
      </c>
      <c r="K7" s="146" t="s">
        <v>165</v>
      </c>
      <c r="L7" s="167" t="s">
        <v>251</v>
      </c>
      <c r="M7" s="157" t="s">
        <v>252</v>
      </c>
      <c r="N7" s="184" t="s">
        <v>508</v>
      </c>
      <c r="O7" s="138">
        <v>44560</v>
      </c>
      <c r="P7" s="132" t="s">
        <v>13</v>
      </c>
      <c r="Q7" s="205" t="s">
        <v>464</v>
      </c>
      <c r="R7" s="152" t="s">
        <v>381</v>
      </c>
      <c r="S7" s="152" t="s">
        <v>382</v>
      </c>
      <c r="T7" s="117" t="s">
        <v>568</v>
      </c>
      <c r="U7" s="261">
        <v>44530</v>
      </c>
    </row>
    <row r="8" spans="1:21" s="1" customFormat="1" ht="90" customHeight="1" x14ac:dyDescent="0.25">
      <c r="A8" s="329" t="s">
        <v>70</v>
      </c>
      <c r="B8" s="335" t="s">
        <v>42</v>
      </c>
      <c r="C8" s="336"/>
      <c r="D8" s="336"/>
      <c r="E8" s="336"/>
      <c r="F8" s="336"/>
      <c r="G8" s="336"/>
      <c r="H8" s="337"/>
      <c r="I8" s="329" t="s">
        <v>75</v>
      </c>
      <c r="J8" s="328" t="s">
        <v>33</v>
      </c>
      <c r="K8" s="148" t="s">
        <v>166</v>
      </c>
      <c r="L8" s="167" t="s">
        <v>383</v>
      </c>
      <c r="M8" s="157" t="s">
        <v>384</v>
      </c>
      <c r="N8" s="185" t="s">
        <v>507</v>
      </c>
      <c r="O8" s="138">
        <v>44560</v>
      </c>
      <c r="P8" s="130" t="s">
        <v>176</v>
      </c>
      <c r="Q8" s="205" t="s">
        <v>518</v>
      </c>
      <c r="R8" s="152" t="s">
        <v>385</v>
      </c>
      <c r="S8" s="152" t="s">
        <v>386</v>
      </c>
      <c r="T8" s="117" t="s">
        <v>566</v>
      </c>
      <c r="U8" s="261">
        <v>44530</v>
      </c>
    </row>
    <row r="9" spans="1:21" s="1" customFormat="1" ht="83.25" customHeight="1" x14ac:dyDescent="0.25">
      <c r="A9" s="331"/>
      <c r="B9" s="338"/>
      <c r="C9" s="339"/>
      <c r="D9" s="339"/>
      <c r="E9" s="339"/>
      <c r="F9" s="339"/>
      <c r="G9" s="339"/>
      <c r="H9" s="340"/>
      <c r="I9" s="307"/>
      <c r="J9" s="310"/>
      <c r="K9" s="194" t="s">
        <v>517</v>
      </c>
      <c r="L9" s="167" t="s">
        <v>387</v>
      </c>
      <c r="M9" s="157" t="s">
        <v>206</v>
      </c>
      <c r="N9" s="185" t="s">
        <v>509</v>
      </c>
      <c r="O9" s="138">
        <v>44560</v>
      </c>
      <c r="P9" s="130" t="s">
        <v>173</v>
      </c>
      <c r="Q9" s="205" t="s">
        <v>519</v>
      </c>
      <c r="R9" s="152" t="s">
        <v>388</v>
      </c>
      <c r="S9" s="152" t="s">
        <v>389</v>
      </c>
      <c r="T9" s="117" t="s">
        <v>566</v>
      </c>
      <c r="U9" s="261">
        <v>44530</v>
      </c>
    </row>
    <row r="10" spans="1:21" s="1" customFormat="1" ht="139" customHeight="1" x14ac:dyDescent="0.25">
      <c r="A10" s="329" t="s">
        <v>71</v>
      </c>
      <c r="B10" s="341" t="s">
        <v>14</v>
      </c>
      <c r="C10" s="342"/>
      <c r="D10" s="342"/>
      <c r="E10" s="342"/>
      <c r="F10" s="342"/>
      <c r="G10" s="342"/>
      <c r="H10" s="343"/>
      <c r="I10" s="329" t="s">
        <v>76</v>
      </c>
      <c r="J10" s="328" t="s">
        <v>34</v>
      </c>
      <c r="K10" s="146" t="s">
        <v>167</v>
      </c>
      <c r="L10" s="167" t="s">
        <v>168</v>
      </c>
      <c r="M10" s="157" t="s">
        <v>390</v>
      </c>
      <c r="N10" s="165" t="s">
        <v>510</v>
      </c>
      <c r="O10" s="138">
        <v>44560</v>
      </c>
      <c r="P10" s="132" t="s">
        <v>129</v>
      </c>
      <c r="Q10" s="205" t="s">
        <v>520</v>
      </c>
      <c r="R10" s="152" t="s">
        <v>391</v>
      </c>
      <c r="S10" s="152" t="s">
        <v>392</v>
      </c>
      <c r="T10" s="117" t="s">
        <v>569</v>
      </c>
      <c r="U10" s="261">
        <v>44530</v>
      </c>
    </row>
    <row r="11" spans="1:21" s="1" customFormat="1" ht="102" customHeight="1" x14ac:dyDescent="0.25">
      <c r="A11" s="330"/>
      <c r="B11" s="335"/>
      <c r="C11" s="400"/>
      <c r="D11" s="400"/>
      <c r="E11" s="400"/>
      <c r="F11" s="400"/>
      <c r="G11" s="400"/>
      <c r="H11" s="337"/>
      <c r="I11" s="307"/>
      <c r="J11" s="310"/>
      <c r="K11" s="417" t="s">
        <v>169</v>
      </c>
      <c r="L11" s="309" t="s">
        <v>170</v>
      </c>
      <c r="M11" s="388" t="s">
        <v>253</v>
      </c>
      <c r="N11" s="313" t="s">
        <v>511</v>
      </c>
      <c r="O11" s="386">
        <v>44560</v>
      </c>
      <c r="P11" s="404" t="s">
        <v>174</v>
      </c>
      <c r="Q11" s="205" t="s">
        <v>516</v>
      </c>
      <c r="R11" s="187" t="s">
        <v>393</v>
      </c>
      <c r="S11" s="152" t="s">
        <v>394</v>
      </c>
      <c r="T11" s="147" t="s">
        <v>581</v>
      </c>
      <c r="U11" s="261">
        <v>44530</v>
      </c>
    </row>
    <row r="12" spans="1:21" s="1" customFormat="1" ht="104" customHeight="1" x14ac:dyDescent="0.25">
      <c r="A12" s="330"/>
      <c r="B12" s="335"/>
      <c r="C12" s="400"/>
      <c r="D12" s="400"/>
      <c r="E12" s="400"/>
      <c r="F12" s="400"/>
      <c r="G12" s="400"/>
      <c r="H12" s="337"/>
      <c r="I12" s="307"/>
      <c r="J12" s="310"/>
      <c r="K12" s="307"/>
      <c r="L12" s="310"/>
      <c r="M12" s="310"/>
      <c r="N12" s="314"/>
      <c r="O12" s="307"/>
      <c r="P12" s="307"/>
      <c r="Q12" s="205" t="s">
        <v>521</v>
      </c>
      <c r="R12" s="193" t="s">
        <v>395</v>
      </c>
      <c r="S12" s="192" t="s">
        <v>396</v>
      </c>
      <c r="T12" s="147" t="s">
        <v>582</v>
      </c>
      <c r="U12" s="262">
        <v>44530</v>
      </c>
    </row>
    <row r="13" spans="1:21" s="1" customFormat="1" ht="90" customHeight="1" x14ac:dyDescent="0.25">
      <c r="A13" s="329" t="s">
        <v>72</v>
      </c>
      <c r="B13" s="341" t="s">
        <v>15</v>
      </c>
      <c r="C13" s="346"/>
      <c r="D13" s="346"/>
      <c r="E13" s="346"/>
      <c r="F13" s="346"/>
      <c r="G13" s="346"/>
      <c r="H13" s="347"/>
      <c r="I13" s="121" t="s">
        <v>77</v>
      </c>
      <c r="J13" s="255" t="s">
        <v>16</v>
      </c>
      <c r="K13" s="148" t="s">
        <v>171</v>
      </c>
      <c r="L13" s="167" t="s">
        <v>397</v>
      </c>
      <c r="M13" s="156" t="s">
        <v>398</v>
      </c>
      <c r="N13" s="186" t="s">
        <v>512</v>
      </c>
      <c r="O13" s="124">
        <v>44540</v>
      </c>
      <c r="P13" s="130" t="s">
        <v>175</v>
      </c>
      <c r="Q13" s="204" t="s">
        <v>515</v>
      </c>
      <c r="R13" s="157" t="s">
        <v>399</v>
      </c>
      <c r="S13" s="157" t="s">
        <v>400</v>
      </c>
      <c r="T13" s="222" t="s">
        <v>567</v>
      </c>
      <c r="U13" s="262">
        <v>44530</v>
      </c>
    </row>
    <row r="14" spans="1:21" s="1" customFormat="1" ht="55" customHeight="1" x14ac:dyDescent="0.25">
      <c r="A14" s="330"/>
      <c r="B14" s="335"/>
      <c r="C14" s="350"/>
      <c r="D14" s="350"/>
      <c r="E14" s="350"/>
      <c r="F14" s="350"/>
      <c r="G14" s="350"/>
      <c r="H14" s="349"/>
      <c r="I14" s="329" t="s">
        <v>78</v>
      </c>
      <c r="J14" s="328" t="s">
        <v>92</v>
      </c>
      <c r="K14" s="402" t="s">
        <v>172</v>
      </c>
      <c r="L14" s="309" t="s">
        <v>241</v>
      </c>
      <c r="M14" s="317" t="s">
        <v>466</v>
      </c>
      <c r="N14" s="407" t="s">
        <v>512</v>
      </c>
      <c r="O14" s="409">
        <v>44540</v>
      </c>
      <c r="P14" s="327" t="s">
        <v>242</v>
      </c>
      <c r="Q14" s="203" t="s">
        <v>513</v>
      </c>
      <c r="R14" s="188" t="s">
        <v>283</v>
      </c>
      <c r="S14" s="188" t="s">
        <v>284</v>
      </c>
      <c r="T14" s="220" t="s">
        <v>567</v>
      </c>
      <c r="U14" s="263">
        <v>44560</v>
      </c>
    </row>
    <row r="15" spans="1:21" s="1" customFormat="1" ht="53" customHeight="1" x14ac:dyDescent="0.25">
      <c r="A15" s="345"/>
      <c r="B15" s="411"/>
      <c r="C15" s="412"/>
      <c r="D15" s="412"/>
      <c r="E15" s="412"/>
      <c r="F15" s="412"/>
      <c r="G15" s="412"/>
      <c r="H15" s="413"/>
      <c r="I15" s="414"/>
      <c r="J15" s="415"/>
      <c r="K15" s="403"/>
      <c r="L15" s="416"/>
      <c r="M15" s="406"/>
      <c r="N15" s="408"/>
      <c r="O15" s="410"/>
      <c r="P15" s="405"/>
      <c r="Q15" s="203" t="s">
        <v>514</v>
      </c>
      <c r="R15" s="189" t="s">
        <v>281</v>
      </c>
      <c r="S15" s="189" t="s">
        <v>282</v>
      </c>
      <c r="T15" s="222" t="s">
        <v>567</v>
      </c>
      <c r="U15" s="264">
        <v>44540</v>
      </c>
    </row>
    <row r="16" spans="1:21" s="1" customFormat="1" ht="52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s="1" customFormat="1" ht="5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s="1" customFormat="1" ht="58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s="1" customFormat="1" ht="102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s="1" customFormat="1" ht="19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s="1" customFormat="1" ht="51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s="1" customFormat="1" ht="92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s="1" customFormat="1" ht="69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s="1" customFormat="1" ht="65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s="1" customFormat="1" ht="63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s="1" customFormat="1" ht="109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s="1" customFormat="1" ht="79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s="1" customFormat="1" ht="66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s="1" customFormat="1" ht="71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s="1" customFormat="1" ht="68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s="1" customFormat="1" ht="25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s="1" customFormat="1" ht="32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s="1" customFormat="1" ht="60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</sheetData>
  <sheetProtection algorithmName="SHA-512" hashValue="zaq6qj07yLkEUid9FC9qAd9IxkM2LoAcHQx9K2OUkYqcjz6qttCH06YtfOslELaXbzuXEYUFr5N8vRocIYGpbQ==" saltValue="v2Gge4S33pG1nqxsHxzCMA==" spinCount="100000" sheet="1" objects="1" scenarios="1"/>
  <mergeCells count="38">
    <mergeCell ref="N11:N12"/>
    <mergeCell ref="A13:A15"/>
    <mergeCell ref="B13:H15"/>
    <mergeCell ref="I14:I15"/>
    <mergeCell ref="J14:J15"/>
    <mergeCell ref="L14:L15"/>
    <mergeCell ref="K11:K12"/>
    <mergeCell ref="M11:M12"/>
    <mergeCell ref="P1:P2"/>
    <mergeCell ref="O11:O12"/>
    <mergeCell ref="K14:K15"/>
    <mergeCell ref="Q4:U4"/>
    <mergeCell ref="Q5:R5"/>
    <mergeCell ref="P11:P12"/>
    <mergeCell ref="K5:L5"/>
    <mergeCell ref="I4:N4"/>
    <mergeCell ref="I8:I9"/>
    <mergeCell ref="J8:J9"/>
    <mergeCell ref="I10:I12"/>
    <mergeCell ref="J10:J12"/>
    <mergeCell ref="P14:P15"/>
    <mergeCell ref="M14:M15"/>
    <mergeCell ref="N14:N15"/>
    <mergeCell ref="O14:O15"/>
    <mergeCell ref="I3:O3"/>
    <mergeCell ref="I2:O2"/>
    <mergeCell ref="A1:H3"/>
    <mergeCell ref="I1:O1"/>
    <mergeCell ref="A6:A7"/>
    <mergeCell ref="B6:H7"/>
    <mergeCell ref="A4:H4"/>
    <mergeCell ref="A5:H5"/>
    <mergeCell ref="I5:J5"/>
    <mergeCell ref="A8:A9"/>
    <mergeCell ref="B8:H9"/>
    <mergeCell ref="A10:A12"/>
    <mergeCell ref="B10:H12"/>
    <mergeCell ref="L11:L12"/>
  </mergeCells>
  <phoneticPr fontId="29" type="noConversion"/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86"/>
  <sheetViews>
    <sheetView showGridLines="0" showRowColHeaders="0" zoomScale="90" zoomScaleNormal="90" zoomScaleSheetLayoutView="12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6" sqref="M6"/>
    </sheetView>
  </sheetViews>
  <sheetFormatPr baseColWidth="10" defaultColWidth="11.5" defaultRowHeight="19" zeroHeight="1" x14ac:dyDescent="0.25"/>
  <cols>
    <col min="1" max="1" width="4.5" style="21" customWidth="1"/>
    <col min="2" max="8" width="3.5" style="1" customWidth="1"/>
    <col min="9" max="9" width="4.5" style="22" customWidth="1"/>
    <col min="10" max="10" width="38.5" style="38" customWidth="1"/>
    <col min="11" max="11" width="5.1640625" style="23" customWidth="1"/>
    <col min="12" max="12" width="38.5" style="50" customWidth="1"/>
    <col min="13" max="13" width="46.5" style="50" customWidth="1"/>
    <col min="14" max="14" width="30.5" style="43" customWidth="1"/>
    <col min="15" max="15" width="22.5" style="44" customWidth="1"/>
    <col min="16" max="16" width="30.5" style="45" customWidth="1"/>
    <col min="17" max="17" width="9.83203125" style="1" customWidth="1"/>
    <col min="18" max="18" width="38.5" style="1" customWidth="1"/>
    <col min="19" max="19" width="46.5" style="1" customWidth="1"/>
    <col min="20" max="20" width="30.5" style="1" customWidth="1"/>
    <col min="21" max="21" width="20.5" style="2" customWidth="1"/>
    <col min="22" max="16384" width="11.5" style="1"/>
  </cols>
  <sheetData>
    <row r="1" spans="1:21" ht="24" customHeight="1" x14ac:dyDescent="0.25">
      <c r="A1" s="420"/>
      <c r="B1" s="420"/>
      <c r="C1" s="420"/>
      <c r="D1" s="420"/>
      <c r="E1" s="420"/>
      <c r="F1" s="420"/>
      <c r="G1" s="420"/>
      <c r="H1" s="420"/>
      <c r="I1" s="368" t="s">
        <v>98</v>
      </c>
      <c r="J1" s="369"/>
      <c r="K1" s="369"/>
      <c r="L1" s="369"/>
      <c r="M1" s="369"/>
      <c r="N1" s="369"/>
      <c r="O1" s="369"/>
      <c r="P1" s="375"/>
      <c r="Q1" s="3"/>
      <c r="R1" s="3"/>
      <c r="S1" s="3"/>
      <c r="T1" s="102" t="str">
        <f>'Eje 1 Docencia'!T1</f>
        <v>CÓDIGO:</v>
      </c>
      <c r="U1" s="100" t="str">
        <f>'Eje 1 Docencia'!U1</f>
        <v>EDEFO-24</v>
      </c>
    </row>
    <row r="2" spans="1:21" ht="24" customHeight="1" x14ac:dyDescent="0.25">
      <c r="A2" s="420"/>
      <c r="B2" s="420"/>
      <c r="C2" s="420"/>
      <c r="D2" s="420"/>
      <c r="E2" s="420"/>
      <c r="F2" s="420"/>
      <c r="G2" s="420"/>
      <c r="H2" s="420"/>
      <c r="I2" s="368" t="s">
        <v>275</v>
      </c>
      <c r="J2" s="369"/>
      <c r="K2" s="369"/>
      <c r="L2" s="369"/>
      <c r="M2" s="369"/>
      <c r="N2" s="369"/>
      <c r="O2" s="369"/>
      <c r="P2" s="375"/>
      <c r="Q2" s="3"/>
      <c r="R2" s="3"/>
      <c r="S2" s="3"/>
      <c r="T2" s="102" t="str">
        <f>'Eje 1 Docencia'!T2</f>
        <v>VERSIÓN:</v>
      </c>
      <c r="U2" s="100">
        <f>'Eje 1 Docencia'!U2</f>
        <v>1</v>
      </c>
    </row>
    <row r="3" spans="1:21" ht="24" customHeight="1" x14ac:dyDescent="0.25">
      <c r="A3" s="421"/>
      <c r="B3" s="421"/>
      <c r="C3" s="421"/>
      <c r="D3" s="421"/>
      <c r="E3" s="421"/>
      <c r="F3" s="421"/>
      <c r="G3" s="421"/>
      <c r="H3" s="421"/>
      <c r="I3" s="363" t="s">
        <v>109</v>
      </c>
      <c r="J3" s="364"/>
      <c r="K3" s="364"/>
      <c r="L3" s="364"/>
      <c r="M3" s="364"/>
      <c r="N3" s="364"/>
      <c r="O3" s="364"/>
      <c r="P3" s="51"/>
      <c r="Q3" s="3"/>
      <c r="R3" s="3"/>
      <c r="S3" s="3"/>
      <c r="T3" s="102" t="str">
        <f>'Eje 1 Docencia'!T3</f>
        <v>FECHA:</v>
      </c>
      <c r="U3" s="100" t="str">
        <f>'Eje 1 Docencia'!U3</f>
        <v>septiembre 14 de 2020</v>
      </c>
    </row>
    <row r="4" spans="1:21" s="15" customFormat="1" ht="54" customHeight="1" x14ac:dyDescent="0.2">
      <c r="A4" s="365" t="s">
        <v>110</v>
      </c>
      <c r="B4" s="365"/>
      <c r="C4" s="365"/>
      <c r="D4" s="365"/>
      <c r="E4" s="365"/>
      <c r="F4" s="365"/>
      <c r="G4" s="365"/>
      <c r="H4" s="365"/>
      <c r="I4" s="376" t="s">
        <v>17</v>
      </c>
      <c r="J4" s="377"/>
      <c r="K4" s="377"/>
      <c r="L4" s="377"/>
      <c r="M4" s="377"/>
      <c r="N4" s="377"/>
      <c r="O4" s="16"/>
      <c r="P4" s="54"/>
      <c r="Q4" s="356" t="s">
        <v>273</v>
      </c>
      <c r="R4" s="356"/>
      <c r="S4" s="356"/>
      <c r="T4" s="356"/>
      <c r="U4" s="356"/>
    </row>
    <row r="5" spans="1:21" s="15" customFormat="1" ht="33" customHeight="1" x14ac:dyDescent="0.2">
      <c r="A5" s="366" t="s">
        <v>3</v>
      </c>
      <c r="B5" s="367"/>
      <c r="C5" s="367"/>
      <c r="D5" s="367"/>
      <c r="E5" s="367"/>
      <c r="F5" s="367"/>
      <c r="G5" s="367"/>
      <c r="H5" s="367"/>
      <c r="I5" s="365" t="s">
        <v>4</v>
      </c>
      <c r="J5" s="365"/>
      <c r="K5" s="361" t="s">
        <v>230</v>
      </c>
      <c r="L5" s="362"/>
      <c r="M5" s="17" t="s">
        <v>144</v>
      </c>
      <c r="N5" s="18" t="s">
        <v>145</v>
      </c>
      <c r="O5" s="18" t="s">
        <v>131</v>
      </c>
      <c r="P5" s="17" t="s">
        <v>146</v>
      </c>
      <c r="Q5" s="357" t="s">
        <v>274</v>
      </c>
      <c r="R5" s="418"/>
      <c r="S5" s="55" t="s">
        <v>144</v>
      </c>
      <c r="T5" s="55" t="s">
        <v>145</v>
      </c>
      <c r="U5" s="55" t="s">
        <v>131</v>
      </c>
    </row>
    <row r="6" spans="1:21" s="28" customFormat="1" ht="88.5" customHeight="1" x14ac:dyDescent="0.2">
      <c r="A6" s="374" t="s">
        <v>93</v>
      </c>
      <c r="B6" s="344" t="s">
        <v>18</v>
      </c>
      <c r="C6" s="344"/>
      <c r="D6" s="344"/>
      <c r="E6" s="344"/>
      <c r="F6" s="344"/>
      <c r="G6" s="344"/>
      <c r="H6" s="344"/>
      <c r="I6" s="374" t="s">
        <v>94</v>
      </c>
      <c r="J6" s="379" t="s">
        <v>125</v>
      </c>
      <c r="K6" s="224" t="s">
        <v>177</v>
      </c>
      <c r="L6" s="226" t="s">
        <v>243</v>
      </c>
      <c r="M6" s="230" t="s">
        <v>401</v>
      </c>
      <c r="N6" s="231" t="s">
        <v>583</v>
      </c>
      <c r="O6" s="232">
        <v>44561</v>
      </c>
      <c r="P6" s="233" t="s">
        <v>244</v>
      </c>
      <c r="Q6" s="235" t="s">
        <v>524</v>
      </c>
      <c r="R6" s="190" t="s">
        <v>402</v>
      </c>
      <c r="S6" s="190" t="s">
        <v>550</v>
      </c>
      <c r="T6" s="118" t="s">
        <v>570</v>
      </c>
      <c r="U6" s="198">
        <v>44530</v>
      </c>
    </row>
    <row r="7" spans="1:21" s="28" customFormat="1" ht="89" customHeight="1" x14ac:dyDescent="0.2">
      <c r="A7" s="374"/>
      <c r="B7" s="344"/>
      <c r="C7" s="344"/>
      <c r="D7" s="344"/>
      <c r="E7" s="344"/>
      <c r="F7" s="344"/>
      <c r="G7" s="344"/>
      <c r="H7" s="344"/>
      <c r="I7" s="419"/>
      <c r="J7" s="384"/>
      <c r="K7" s="224" t="s">
        <v>215</v>
      </c>
      <c r="L7" s="226" t="s">
        <v>245</v>
      </c>
      <c r="M7" s="230" t="s">
        <v>403</v>
      </c>
      <c r="N7" s="231" t="s">
        <v>583</v>
      </c>
      <c r="O7" s="232">
        <v>44530</v>
      </c>
      <c r="P7" s="233" t="s">
        <v>246</v>
      </c>
      <c r="Q7" s="235" t="s">
        <v>523</v>
      </c>
      <c r="R7" s="190" t="s">
        <v>404</v>
      </c>
      <c r="S7" s="191" t="s">
        <v>405</v>
      </c>
      <c r="T7" s="120" t="s">
        <v>571</v>
      </c>
      <c r="U7" s="198">
        <v>44530</v>
      </c>
    </row>
    <row r="8" spans="1:21" s="28" customFormat="1" ht="66" customHeight="1" x14ac:dyDescent="0.2">
      <c r="A8" s="374"/>
      <c r="B8" s="344"/>
      <c r="C8" s="344"/>
      <c r="D8" s="344"/>
      <c r="E8" s="344"/>
      <c r="F8" s="344"/>
      <c r="G8" s="344"/>
      <c r="H8" s="344"/>
      <c r="I8" s="223" t="s">
        <v>96</v>
      </c>
      <c r="J8" s="256" t="s">
        <v>117</v>
      </c>
      <c r="K8" s="224" t="s">
        <v>178</v>
      </c>
      <c r="L8" s="226" t="s">
        <v>247</v>
      </c>
      <c r="M8" s="230" t="s">
        <v>406</v>
      </c>
      <c r="N8" s="231" t="s">
        <v>583</v>
      </c>
      <c r="O8" s="232" t="s">
        <v>232</v>
      </c>
      <c r="P8" s="233" t="s">
        <v>248</v>
      </c>
      <c r="Q8" s="234" t="s">
        <v>522</v>
      </c>
      <c r="R8" s="190" t="s">
        <v>407</v>
      </c>
      <c r="S8" s="190" t="s">
        <v>549</v>
      </c>
      <c r="T8" s="120" t="s">
        <v>572</v>
      </c>
      <c r="U8" s="198">
        <v>44530</v>
      </c>
    </row>
    <row r="9" spans="1:21" s="28" customFormat="1" ht="45.75" customHeight="1" x14ac:dyDescent="0.2">
      <c r="A9" s="21"/>
      <c r="B9" s="15"/>
      <c r="C9" s="15"/>
      <c r="D9" s="15"/>
      <c r="E9" s="15"/>
      <c r="F9" s="15"/>
      <c r="G9" s="15"/>
      <c r="H9" s="15"/>
      <c r="I9" s="22"/>
      <c r="J9" s="37"/>
      <c r="K9" s="23"/>
      <c r="L9" s="46"/>
      <c r="M9" s="46"/>
      <c r="N9" s="47"/>
      <c r="O9" s="48"/>
      <c r="P9" s="49"/>
      <c r="Q9" s="15"/>
      <c r="R9" s="15"/>
      <c r="S9" s="15"/>
      <c r="T9" s="15"/>
      <c r="U9" s="110"/>
    </row>
    <row r="10" spans="1:21" s="28" customFormat="1" ht="78.75" customHeight="1" x14ac:dyDescent="0.2">
      <c r="A10" s="21"/>
      <c r="B10" s="15"/>
      <c r="C10" s="15"/>
      <c r="D10" s="15"/>
      <c r="E10" s="15"/>
      <c r="F10" s="15"/>
      <c r="G10" s="15"/>
      <c r="H10" s="15"/>
      <c r="I10" s="22"/>
      <c r="J10" s="37"/>
      <c r="K10" s="23"/>
      <c r="L10" s="46"/>
      <c r="M10" s="46"/>
      <c r="N10" s="47"/>
      <c r="O10" s="48"/>
      <c r="P10" s="49"/>
      <c r="Q10" s="15"/>
      <c r="R10" s="15"/>
      <c r="S10" s="15"/>
      <c r="T10" s="15"/>
      <c r="U10" s="110"/>
    </row>
    <row r="11" spans="1:21" s="28" customFormat="1" ht="78.75" customHeight="1" x14ac:dyDescent="0.25">
      <c r="A11" s="21"/>
      <c r="B11" s="1"/>
      <c r="C11" s="1"/>
      <c r="D11" s="1"/>
      <c r="E11" s="1"/>
      <c r="F11" s="1"/>
      <c r="G11" s="1"/>
      <c r="H11" s="1"/>
      <c r="I11" s="22"/>
      <c r="J11" s="38"/>
      <c r="K11" s="23"/>
      <c r="L11" s="50"/>
      <c r="M11" s="50"/>
      <c r="N11" s="43"/>
      <c r="O11" s="44"/>
      <c r="P11" s="45"/>
      <c r="Q11" s="1"/>
      <c r="R11" s="1"/>
      <c r="S11" s="1"/>
      <c r="T11" s="1"/>
      <c r="U11" s="2"/>
    </row>
    <row r="12" spans="1:21" s="28" customFormat="1" ht="75.75" customHeight="1" x14ac:dyDescent="0.25">
      <c r="A12" s="21"/>
      <c r="B12" s="1"/>
      <c r="C12" s="1"/>
      <c r="D12" s="1"/>
      <c r="E12" s="1"/>
      <c r="F12" s="1"/>
      <c r="G12" s="1"/>
      <c r="H12" s="1"/>
      <c r="I12" s="22"/>
      <c r="J12" s="38"/>
      <c r="K12" s="23"/>
      <c r="L12" s="50"/>
      <c r="M12" s="50"/>
      <c r="N12" s="43"/>
      <c r="O12" s="44"/>
      <c r="P12" s="45"/>
      <c r="Q12" s="1"/>
      <c r="R12" s="1"/>
      <c r="S12" s="1"/>
      <c r="T12" s="1"/>
      <c r="U12" s="2"/>
    </row>
    <row r="13" spans="1:21" s="28" customFormat="1" ht="23" customHeight="1" x14ac:dyDescent="0.25">
      <c r="A13" s="21"/>
      <c r="B13" s="1"/>
      <c r="C13" s="1"/>
      <c r="D13" s="1"/>
      <c r="E13" s="1"/>
      <c r="F13" s="1"/>
      <c r="G13" s="1"/>
      <c r="H13" s="1"/>
      <c r="I13" s="22"/>
      <c r="J13" s="38"/>
      <c r="K13" s="23"/>
      <c r="L13" s="50"/>
      <c r="M13" s="50"/>
      <c r="N13" s="43"/>
      <c r="O13" s="44"/>
      <c r="P13" s="45"/>
      <c r="Q13" s="1"/>
      <c r="R13" s="1"/>
      <c r="S13" s="1"/>
      <c r="T13" s="1"/>
      <c r="U13" s="2"/>
    </row>
    <row r="14" spans="1:21" s="28" customFormat="1" ht="39.75" customHeight="1" x14ac:dyDescent="0.25">
      <c r="A14" s="21"/>
      <c r="B14" s="1"/>
      <c r="C14" s="1"/>
      <c r="D14" s="1"/>
      <c r="E14" s="1"/>
      <c r="F14" s="1"/>
      <c r="G14" s="1"/>
      <c r="H14" s="1"/>
      <c r="I14" s="22"/>
      <c r="J14" s="38"/>
      <c r="K14" s="23"/>
      <c r="L14" s="50"/>
      <c r="M14" s="50"/>
      <c r="N14" s="43"/>
      <c r="O14" s="44"/>
      <c r="P14" s="45"/>
      <c r="Q14" s="1"/>
      <c r="R14" s="1"/>
      <c r="S14" s="1"/>
      <c r="T14" s="1"/>
      <c r="U14" s="2"/>
    </row>
    <row r="15" spans="1:21" s="28" customFormat="1" ht="12" customHeight="1" x14ac:dyDescent="0.25">
      <c r="A15" s="21"/>
      <c r="B15" s="1"/>
      <c r="C15" s="1"/>
      <c r="D15" s="1"/>
      <c r="E15" s="1"/>
      <c r="F15" s="1"/>
      <c r="G15" s="1"/>
      <c r="H15" s="1"/>
      <c r="I15" s="22"/>
      <c r="J15" s="38"/>
      <c r="K15" s="23"/>
      <c r="L15" s="50"/>
      <c r="M15" s="50"/>
      <c r="N15" s="43"/>
      <c r="O15" s="44"/>
      <c r="P15" s="45"/>
      <c r="Q15" s="1"/>
      <c r="R15" s="1"/>
      <c r="S15" s="1"/>
      <c r="T15" s="1"/>
      <c r="U15" s="2"/>
    </row>
    <row r="16" spans="1:21" s="28" customFormat="1" ht="14" customHeight="1" x14ac:dyDescent="0.25">
      <c r="A16" s="21"/>
      <c r="B16" s="1"/>
      <c r="C16" s="1"/>
      <c r="D16" s="1"/>
      <c r="E16" s="1"/>
      <c r="F16" s="1"/>
      <c r="G16" s="1"/>
      <c r="H16" s="1"/>
      <c r="I16" s="22"/>
      <c r="J16" s="38"/>
      <c r="K16" s="23"/>
      <c r="L16" s="50"/>
      <c r="M16" s="50"/>
      <c r="N16" s="43"/>
      <c r="O16" s="44"/>
      <c r="P16" s="45"/>
      <c r="Q16" s="1"/>
      <c r="R16" s="1"/>
      <c r="S16" s="1"/>
      <c r="T16" s="1"/>
      <c r="U16" s="2"/>
    </row>
    <row r="17" spans="1:21" s="28" customFormat="1" ht="19" customHeight="1" x14ac:dyDescent="0.25">
      <c r="A17" s="21"/>
      <c r="B17" s="1"/>
      <c r="C17" s="1"/>
      <c r="D17" s="1"/>
      <c r="E17" s="1"/>
      <c r="F17" s="1"/>
      <c r="G17" s="1"/>
      <c r="H17" s="1"/>
      <c r="I17" s="22"/>
      <c r="J17" s="38"/>
      <c r="K17" s="23"/>
      <c r="L17" s="50"/>
      <c r="M17" s="50"/>
      <c r="N17" s="43"/>
      <c r="O17" s="44"/>
      <c r="P17" s="45"/>
      <c r="Q17" s="1"/>
      <c r="R17" s="1"/>
      <c r="S17" s="1"/>
      <c r="T17" s="1"/>
      <c r="U17" s="2"/>
    </row>
    <row r="18" spans="1:21" s="28" customFormat="1" ht="24" customHeight="1" x14ac:dyDescent="0.25">
      <c r="A18" s="21"/>
      <c r="B18" s="1"/>
      <c r="C18" s="1"/>
      <c r="D18" s="1"/>
      <c r="E18" s="1"/>
      <c r="F18" s="1"/>
      <c r="G18" s="1"/>
      <c r="H18" s="1"/>
      <c r="I18" s="22"/>
      <c r="J18" s="38"/>
      <c r="K18" s="23"/>
      <c r="L18" s="50"/>
      <c r="M18" s="50"/>
      <c r="N18" s="43"/>
      <c r="O18" s="44"/>
      <c r="P18" s="45"/>
      <c r="Q18" s="1"/>
      <c r="R18" s="1"/>
      <c r="S18" s="1"/>
      <c r="T18" s="1"/>
      <c r="U18" s="2"/>
    </row>
    <row r="19" spans="1:21" s="28" customFormat="1" ht="24" customHeight="1" x14ac:dyDescent="0.25">
      <c r="A19" s="21"/>
      <c r="B19" s="1"/>
      <c r="C19" s="1"/>
      <c r="D19" s="1"/>
      <c r="E19" s="1"/>
      <c r="F19" s="1"/>
      <c r="G19" s="1"/>
      <c r="H19" s="1"/>
      <c r="I19" s="22"/>
      <c r="J19" s="38"/>
      <c r="K19" s="23"/>
      <c r="L19" s="50"/>
      <c r="M19" s="50"/>
      <c r="N19" s="43"/>
      <c r="O19" s="44"/>
      <c r="P19" s="45"/>
      <c r="Q19" s="1"/>
      <c r="R19" s="1"/>
      <c r="S19" s="1"/>
      <c r="T19" s="1"/>
      <c r="U19" s="2"/>
    </row>
    <row r="20" spans="1:21" s="28" customFormat="1" ht="24" customHeight="1" x14ac:dyDescent="0.25">
      <c r="A20" s="21"/>
      <c r="B20" s="1"/>
      <c r="C20" s="1"/>
      <c r="D20" s="1"/>
      <c r="E20" s="1"/>
      <c r="F20" s="1"/>
      <c r="G20" s="1"/>
      <c r="H20" s="1"/>
      <c r="I20" s="22"/>
      <c r="J20" s="38"/>
      <c r="K20" s="23"/>
      <c r="L20" s="50"/>
      <c r="M20" s="50"/>
      <c r="N20" s="43"/>
      <c r="O20" s="44"/>
      <c r="P20" s="45"/>
      <c r="Q20" s="1"/>
      <c r="R20" s="1"/>
      <c r="S20" s="1"/>
      <c r="T20" s="1"/>
      <c r="U20" s="2"/>
    </row>
    <row r="21" spans="1:21" s="28" customFormat="1" ht="6" customHeight="1" x14ac:dyDescent="0.25">
      <c r="A21" s="21"/>
      <c r="B21" s="1"/>
      <c r="C21" s="1"/>
      <c r="D21" s="1"/>
      <c r="E21" s="1"/>
      <c r="F21" s="1"/>
      <c r="G21" s="1"/>
      <c r="H21" s="1"/>
      <c r="I21" s="22"/>
      <c r="J21" s="38"/>
      <c r="K21" s="23"/>
      <c r="L21" s="50"/>
      <c r="M21" s="50"/>
      <c r="N21" s="43"/>
      <c r="O21" s="44"/>
      <c r="P21" s="45"/>
      <c r="Q21" s="1"/>
      <c r="R21" s="1"/>
      <c r="S21" s="1"/>
      <c r="T21" s="1"/>
      <c r="U21" s="2"/>
    </row>
    <row r="22" spans="1:21" s="28" customFormat="1" ht="26" customHeight="1" x14ac:dyDescent="0.25">
      <c r="A22" s="21"/>
      <c r="B22" s="1"/>
      <c r="C22" s="1"/>
      <c r="D22" s="1"/>
      <c r="E22" s="1"/>
      <c r="F22" s="1"/>
      <c r="G22" s="1"/>
      <c r="H22" s="1"/>
      <c r="I22" s="22"/>
      <c r="J22" s="38"/>
      <c r="K22" s="23"/>
      <c r="L22" s="50"/>
      <c r="M22" s="50"/>
      <c r="N22" s="43"/>
      <c r="O22" s="44"/>
      <c r="P22" s="45"/>
      <c r="Q22" s="1"/>
      <c r="R22" s="1"/>
      <c r="S22" s="1"/>
      <c r="T22" s="1"/>
      <c r="U22" s="2"/>
    </row>
    <row r="23" spans="1:21" s="28" customFormat="1" ht="36" customHeight="1" x14ac:dyDescent="0.25">
      <c r="A23" s="21"/>
      <c r="B23" s="1"/>
      <c r="C23" s="1"/>
      <c r="D23" s="1"/>
      <c r="E23" s="1"/>
      <c r="F23" s="1"/>
      <c r="G23" s="1"/>
      <c r="H23" s="1"/>
      <c r="I23" s="22"/>
      <c r="J23" s="38"/>
      <c r="K23" s="23"/>
      <c r="L23" s="50"/>
      <c r="M23" s="50"/>
      <c r="N23" s="43"/>
      <c r="O23" s="44"/>
      <c r="P23" s="45"/>
      <c r="Q23" s="1"/>
      <c r="R23" s="1"/>
      <c r="S23" s="1"/>
      <c r="T23" s="1"/>
      <c r="U23" s="2"/>
    </row>
    <row r="24" spans="1:21" s="28" customFormat="1" ht="24" customHeight="1" x14ac:dyDescent="0.25">
      <c r="A24" s="21"/>
      <c r="B24" s="1"/>
      <c r="C24" s="1"/>
      <c r="D24" s="1"/>
      <c r="E24" s="1"/>
      <c r="F24" s="1"/>
      <c r="G24" s="1"/>
      <c r="H24" s="1"/>
      <c r="I24" s="22"/>
      <c r="J24" s="38"/>
      <c r="K24" s="23"/>
      <c r="L24" s="50"/>
      <c r="M24" s="50"/>
      <c r="N24" s="43"/>
      <c r="O24" s="44"/>
      <c r="P24" s="45"/>
      <c r="Q24" s="1"/>
      <c r="R24" s="1"/>
      <c r="S24" s="1"/>
      <c r="T24" s="1"/>
      <c r="U24" s="2"/>
    </row>
    <row r="25" spans="1:21" s="28" customFormat="1" ht="27.75" customHeight="1" x14ac:dyDescent="0.25">
      <c r="A25" s="21"/>
      <c r="B25" s="1"/>
      <c r="C25" s="1"/>
      <c r="D25" s="1"/>
      <c r="E25" s="1"/>
      <c r="F25" s="1"/>
      <c r="G25" s="1"/>
      <c r="H25" s="1"/>
      <c r="I25" s="22"/>
      <c r="J25" s="38"/>
      <c r="K25" s="23"/>
      <c r="L25" s="50"/>
      <c r="M25" s="50"/>
      <c r="N25" s="43"/>
      <c r="O25" s="44"/>
      <c r="P25" s="45"/>
      <c r="Q25" s="1"/>
      <c r="R25" s="1"/>
      <c r="S25" s="1"/>
      <c r="T25" s="1"/>
      <c r="U25" s="2"/>
    </row>
    <row r="26" spans="1:21" s="28" customFormat="1" ht="18" customHeight="1" x14ac:dyDescent="0.25">
      <c r="A26" s="21"/>
      <c r="B26" s="1"/>
      <c r="C26" s="1"/>
      <c r="D26" s="1"/>
      <c r="E26" s="1"/>
      <c r="F26" s="1"/>
      <c r="G26" s="1"/>
      <c r="H26" s="1"/>
      <c r="I26" s="22"/>
      <c r="J26" s="38"/>
      <c r="K26" s="23"/>
      <c r="L26" s="50"/>
      <c r="M26" s="50"/>
      <c r="N26" s="43"/>
      <c r="O26" s="44"/>
      <c r="P26" s="45"/>
      <c r="Q26" s="1"/>
      <c r="R26" s="1"/>
      <c r="S26" s="1"/>
      <c r="T26" s="1"/>
      <c r="U26" s="2"/>
    </row>
    <row r="27" spans="1:21" s="28" customFormat="1" ht="16" customHeight="1" x14ac:dyDescent="0.25">
      <c r="A27" s="21"/>
      <c r="B27" s="1"/>
      <c r="C27" s="1"/>
      <c r="D27" s="1"/>
      <c r="E27" s="1"/>
      <c r="F27" s="1"/>
      <c r="G27" s="1"/>
      <c r="H27" s="1"/>
      <c r="I27" s="22"/>
      <c r="J27" s="38"/>
      <c r="K27" s="23"/>
      <c r="L27" s="50"/>
      <c r="M27" s="50"/>
      <c r="N27" s="43"/>
      <c r="O27" s="44"/>
      <c r="P27" s="45"/>
      <c r="Q27" s="1"/>
      <c r="R27" s="1"/>
      <c r="S27" s="1"/>
      <c r="T27" s="1"/>
      <c r="U27" s="2"/>
    </row>
    <row r="28" spans="1:21" s="28" customFormat="1" ht="21" customHeight="1" x14ac:dyDescent="0.25">
      <c r="A28" s="21"/>
      <c r="B28" s="1"/>
      <c r="C28" s="1"/>
      <c r="D28" s="1"/>
      <c r="E28" s="1"/>
      <c r="F28" s="1"/>
      <c r="G28" s="1"/>
      <c r="H28" s="1"/>
      <c r="I28" s="22"/>
      <c r="J28" s="38"/>
      <c r="K28" s="23"/>
      <c r="L28" s="50"/>
      <c r="M28" s="50"/>
      <c r="N28" s="43"/>
      <c r="O28" s="44"/>
      <c r="P28" s="45"/>
      <c r="Q28" s="1"/>
      <c r="R28" s="1"/>
      <c r="S28" s="1"/>
      <c r="T28" s="1"/>
      <c r="U28" s="2"/>
    </row>
    <row r="29" spans="1:21" s="28" customFormat="1" ht="41.25" customHeight="1" x14ac:dyDescent="0.25">
      <c r="A29" s="21"/>
      <c r="B29" s="1"/>
      <c r="C29" s="1"/>
      <c r="D29" s="1"/>
      <c r="E29" s="1"/>
      <c r="F29" s="1"/>
      <c r="G29" s="1"/>
      <c r="H29" s="1"/>
      <c r="I29" s="22"/>
      <c r="J29" s="38"/>
      <c r="K29" s="23"/>
      <c r="L29" s="50"/>
      <c r="M29" s="50"/>
      <c r="N29" s="43"/>
      <c r="O29" s="44"/>
      <c r="P29" s="45"/>
      <c r="Q29" s="1"/>
      <c r="R29" s="1"/>
      <c r="S29" s="1"/>
      <c r="T29" s="1"/>
      <c r="U29" s="2"/>
    </row>
    <row r="30" spans="1:21" s="28" customFormat="1" ht="12" customHeight="1" x14ac:dyDescent="0.25">
      <c r="A30" s="21"/>
      <c r="B30" s="1"/>
      <c r="C30" s="1"/>
      <c r="D30" s="1"/>
      <c r="E30" s="1"/>
      <c r="F30" s="1"/>
      <c r="G30" s="1"/>
      <c r="H30" s="1"/>
      <c r="I30" s="22"/>
      <c r="J30" s="38"/>
      <c r="K30" s="23"/>
      <c r="L30" s="50"/>
      <c r="M30" s="50"/>
      <c r="N30" s="43"/>
      <c r="O30" s="44"/>
      <c r="P30" s="45"/>
      <c r="Q30" s="1"/>
      <c r="R30" s="1"/>
      <c r="S30" s="1"/>
      <c r="T30" s="1"/>
      <c r="U30" s="2"/>
    </row>
    <row r="31" spans="1:21" s="28" customFormat="1" ht="24.75" customHeight="1" x14ac:dyDescent="0.25">
      <c r="A31" s="21"/>
      <c r="B31" s="1"/>
      <c r="C31" s="1"/>
      <c r="D31" s="1"/>
      <c r="E31" s="1"/>
      <c r="F31" s="1"/>
      <c r="G31" s="1"/>
      <c r="H31" s="1"/>
      <c r="I31" s="22"/>
      <c r="J31" s="38"/>
      <c r="K31" s="23"/>
      <c r="L31" s="50"/>
      <c r="M31" s="50"/>
      <c r="N31" s="43"/>
      <c r="O31" s="44"/>
      <c r="P31" s="45"/>
      <c r="Q31" s="1"/>
      <c r="R31" s="1"/>
      <c r="S31" s="1"/>
      <c r="T31" s="1"/>
      <c r="U31" s="2"/>
    </row>
    <row r="32" spans="1:21" s="28" customFormat="1" ht="10" customHeight="1" x14ac:dyDescent="0.25">
      <c r="A32" s="21"/>
      <c r="B32" s="1"/>
      <c r="C32" s="1"/>
      <c r="D32" s="1"/>
      <c r="E32" s="1"/>
      <c r="F32" s="1"/>
      <c r="G32" s="1"/>
      <c r="H32" s="1"/>
      <c r="I32" s="22"/>
      <c r="J32" s="38"/>
      <c r="K32" s="23"/>
      <c r="L32" s="50"/>
      <c r="M32" s="50"/>
      <c r="N32" s="43"/>
      <c r="O32" s="44"/>
      <c r="P32" s="45"/>
      <c r="Q32" s="1"/>
      <c r="R32" s="1"/>
      <c r="S32" s="1"/>
      <c r="T32" s="1"/>
      <c r="U32" s="2"/>
    </row>
    <row r="33" spans="1:21" s="28" customFormat="1" ht="10" customHeight="1" x14ac:dyDescent="0.25">
      <c r="A33" s="21"/>
      <c r="B33" s="1"/>
      <c r="C33" s="1"/>
      <c r="D33" s="1"/>
      <c r="E33" s="1"/>
      <c r="F33" s="1"/>
      <c r="G33" s="1"/>
      <c r="H33" s="1"/>
      <c r="I33" s="22"/>
      <c r="J33" s="38"/>
      <c r="K33" s="23"/>
      <c r="L33" s="50"/>
      <c r="M33" s="50"/>
      <c r="N33" s="43"/>
      <c r="O33" s="44"/>
      <c r="P33" s="45"/>
      <c r="Q33" s="1"/>
      <c r="R33" s="1"/>
      <c r="S33" s="1"/>
      <c r="T33" s="1"/>
      <c r="U33" s="2"/>
    </row>
    <row r="34" spans="1:21" s="28" customFormat="1" ht="15" customHeight="1" x14ac:dyDescent="0.25">
      <c r="A34" s="21"/>
      <c r="B34" s="1"/>
      <c r="C34" s="1"/>
      <c r="D34" s="1"/>
      <c r="E34" s="1"/>
      <c r="F34" s="1"/>
      <c r="G34" s="1"/>
      <c r="H34" s="1"/>
      <c r="I34" s="22"/>
      <c r="J34" s="38"/>
      <c r="K34" s="23"/>
      <c r="L34" s="50"/>
      <c r="M34" s="50"/>
      <c r="N34" s="43"/>
      <c r="O34" s="44"/>
      <c r="P34" s="45"/>
      <c r="Q34" s="1"/>
      <c r="R34" s="1"/>
      <c r="S34" s="1"/>
      <c r="T34" s="1"/>
      <c r="U34" s="2"/>
    </row>
    <row r="35" spans="1:21" s="28" customFormat="1" ht="7" customHeight="1" x14ac:dyDescent="0.25">
      <c r="A35" s="21"/>
      <c r="B35" s="1"/>
      <c r="C35" s="1"/>
      <c r="D35" s="1"/>
      <c r="E35" s="1"/>
      <c r="F35" s="1"/>
      <c r="G35" s="1"/>
      <c r="H35" s="1"/>
      <c r="I35" s="22"/>
      <c r="J35" s="38"/>
      <c r="K35" s="23"/>
      <c r="L35" s="50"/>
      <c r="M35" s="50"/>
      <c r="N35" s="43"/>
      <c r="O35" s="44"/>
      <c r="P35" s="45"/>
      <c r="Q35" s="1"/>
      <c r="R35" s="1"/>
      <c r="S35" s="1"/>
      <c r="T35" s="1"/>
      <c r="U35" s="2"/>
    </row>
    <row r="36" spans="1:21" s="28" customFormat="1" ht="21" customHeight="1" x14ac:dyDescent="0.25">
      <c r="A36" s="21"/>
      <c r="B36" s="1"/>
      <c r="C36" s="1"/>
      <c r="D36" s="1"/>
      <c r="E36" s="1"/>
      <c r="F36" s="1"/>
      <c r="G36" s="1"/>
      <c r="H36" s="1"/>
      <c r="I36" s="22"/>
      <c r="J36" s="38"/>
      <c r="K36" s="23"/>
      <c r="L36" s="50"/>
      <c r="M36" s="50"/>
      <c r="N36" s="43"/>
      <c r="O36" s="44"/>
      <c r="P36" s="45"/>
      <c r="Q36" s="1"/>
      <c r="R36" s="1"/>
      <c r="S36" s="1"/>
      <c r="T36" s="1"/>
      <c r="U36" s="2"/>
    </row>
    <row r="37" spans="1:21" s="28" customFormat="1" ht="24.75" customHeight="1" x14ac:dyDescent="0.25">
      <c r="A37" s="21"/>
      <c r="B37" s="1"/>
      <c r="C37" s="1"/>
      <c r="D37" s="1"/>
      <c r="E37" s="1"/>
      <c r="F37" s="1"/>
      <c r="G37" s="1"/>
      <c r="H37" s="1"/>
      <c r="I37" s="22"/>
      <c r="J37" s="38"/>
      <c r="K37" s="23"/>
      <c r="L37" s="50"/>
      <c r="M37" s="50"/>
      <c r="N37" s="43"/>
      <c r="O37" s="44"/>
      <c r="P37" s="45"/>
      <c r="Q37" s="1"/>
      <c r="R37" s="1"/>
      <c r="S37" s="1"/>
      <c r="T37" s="1"/>
      <c r="U37" s="2"/>
    </row>
    <row r="38" spans="1:21" s="28" customFormat="1" ht="8" customHeight="1" x14ac:dyDescent="0.25">
      <c r="A38" s="21"/>
      <c r="B38" s="1"/>
      <c r="C38" s="1"/>
      <c r="D38" s="1"/>
      <c r="E38" s="1"/>
      <c r="F38" s="1"/>
      <c r="G38" s="1"/>
      <c r="H38" s="1"/>
      <c r="I38" s="22"/>
      <c r="J38" s="38"/>
      <c r="K38" s="23"/>
      <c r="L38" s="50"/>
      <c r="M38" s="50"/>
      <c r="N38" s="43"/>
      <c r="O38" s="44"/>
      <c r="P38" s="45"/>
      <c r="Q38" s="1"/>
      <c r="R38" s="1"/>
      <c r="S38" s="1"/>
      <c r="T38" s="1"/>
      <c r="U38" s="2"/>
    </row>
    <row r="39" spans="1:21" s="28" customFormat="1" ht="15" customHeight="1" x14ac:dyDescent="0.25">
      <c r="A39" s="21"/>
      <c r="B39" s="1"/>
      <c r="C39" s="1"/>
      <c r="D39" s="1"/>
      <c r="E39" s="1"/>
      <c r="F39" s="1"/>
      <c r="G39" s="1"/>
      <c r="H39" s="1"/>
      <c r="I39" s="22"/>
      <c r="J39" s="38"/>
      <c r="K39" s="23"/>
      <c r="L39" s="50"/>
      <c r="M39" s="50"/>
      <c r="N39" s="43"/>
      <c r="O39" s="44"/>
      <c r="P39" s="45"/>
      <c r="Q39" s="1"/>
      <c r="R39" s="1"/>
      <c r="S39" s="1"/>
      <c r="T39" s="1"/>
      <c r="U39" s="2"/>
    </row>
    <row r="40" spans="1:21" s="28" customFormat="1" ht="15" customHeight="1" x14ac:dyDescent="0.25">
      <c r="A40" s="21"/>
      <c r="B40" s="1"/>
      <c r="C40" s="1"/>
      <c r="D40" s="1"/>
      <c r="E40" s="1"/>
      <c r="F40" s="1"/>
      <c r="G40" s="1"/>
      <c r="H40" s="1"/>
      <c r="I40" s="22"/>
      <c r="J40" s="38"/>
      <c r="K40" s="23"/>
      <c r="L40" s="50"/>
      <c r="M40" s="50"/>
      <c r="N40" s="43"/>
      <c r="O40" s="44"/>
      <c r="P40" s="45"/>
      <c r="Q40" s="1"/>
      <c r="R40" s="1"/>
      <c r="S40" s="1"/>
      <c r="T40" s="1"/>
      <c r="U40" s="2"/>
    </row>
    <row r="41" spans="1:21" s="28" customFormat="1" ht="27" customHeight="1" x14ac:dyDescent="0.25">
      <c r="A41" s="21"/>
      <c r="B41" s="1"/>
      <c r="C41" s="1"/>
      <c r="D41" s="1"/>
      <c r="E41" s="1"/>
      <c r="F41" s="1"/>
      <c r="G41" s="1"/>
      <c r="H41" s="1"/>
      <c r="I41" s="22"/>
      <c r="J41" s="38"/>
      <c r="K41" s="23"/>
      <c r="L41" s="50"/>
      <c r="M41" s="50"/>
      <c r="N41" s="43"/>
      <c r="O41" s="44"/>
      <c r="P41" s="45"/>
      <c r="Q41" s="1"/>
      <c r="R41" s="1"/>
      <c r="S41" s="1"/>
      <c r="T41" s="1"/>
      <c r="U41" s="2"/>
    </row>
    <row r="42" spans="1:21" s="28" customFormat="1" ht="3" customHeight="1" x14ac:dyDescent="0.25">
      <c r="A42" s="21"/>
      <c r="B42" s="1"/>
      <c r="C42" s="1"/>
      <c r="D42" s="1"/>
      <c r="E42" s="1"/>
      <c r="F42" s="1"/>
      <c r="G42" s="1"/>
      <c r="H42" s="1"/>
      <c r="I42" s="22"/>
      <c r="J42" s="38"/>
      <c r="K42" s="23"/>
      <c r="L42" s="50"/>
      <c r="M42" s="50"/>
      <c r="N42" s="43"/>
      <c r="O42" s="44"/>
      <c r="P42" s="45"/>
      <c r="Q42" s="1"/>
      <c r="R42" s="1"/>
      <c r="S42" s="1"/>
      <c r="T42" s="1"/>
      <c r="U42" s="2"/>
    </row>
    <row r="43" spans="1:21" s="28" customFormat="1" ht="25.5" customHeight="1" x14ac:dyDescent="0.25">
      <c r="A43" s="21"/>
      <c r="B43" s="1"/>
      <c r="C43" s="1"/>
      <c r="D43" s="1"/>
      <c r="E43" s="1"/>
      <c r="F43" s="1"/>
      <c r="G43" s="1"/>
      <c r="H43" s="1"/>
      <c r="I43" s="22"/>
      <c r="J43" s="38"/>
      <c r="K43" s="23"/>
      <c r="L43" s="50"/>
      <c r="M43" s="50"/>
      <c r="N43" s="43"/>
      <c r="O43" s="44"/>
      <c r="P43" s="45"/>
      <c r="Q43" s="1"/>
      <c r="R43" s="1"/>
      <c r="S43" s="1"/>
      <c r="T43" s="1"/>
      <c r="U43" s="2"/>
    </row>
    <row r="44" spans="1:21" s="28" customFormat="1" ht="9" customHeight="1" x14ac:dyDescent="0.25">
      <c r="A44" s="21"/>
      <c r="B44" s="1"/>
      <c r="C44" s="1"/>
      <c r="D44" s="1"/>
      <c r="E44" s="1"/>
      <c r="F44" s="1"/>
      <c r="G44" s="1"/>
      <c r="H44" s="1"/>
      <c r="I44" s="22"/>
      <c r="J44" s="38"/>
      <c r="K44" s="23"/>
      <c r="L44" s="50"/>
      <c r="M44" s="50"/>
      <c r="N44" s="43"/>
      <c r="O44" s="44"/>
      <c r="P44" s="45"/>
      <c r="Q44" s="1"/>
      <c r="R44" s="1"/>
      <c r="S44" s="1"/>
      <c r="T44" s="1"/>
      <c r="U44" s="2"/>
    </row>
    <row r="45" spans="1:21" s="28" customFormat="1" ht="11" customHeight="1" x14ac:dyDescent="0.25">
      <c r="A45" s="21"/>
      <c r="B45" s="1"/>
      <c r="C45" s="1"/>
      <c r="D45" s="1"/>
      <c r="E45" s="1"/>
      <c r="F45" s="1"/>
      <c r="G45" s="1"/>
      <c r="H45" s="1"/>
      <c r="I45" s="22"/>
      <c r="J45" s="38"/>
      <c r="K45" s="23"/>
      <c r="L45" s="50"/>
      <c r="M45" s="50"/>
      <c r="N45" s="43"/>
      <c r="O45" s="44"/>
      <c r="P45" s="45"/>
      <c r="Q45" s="1"/>
      <c r="R45" s="1"/>
      <c r="S45" s="1"/>
      <c r="T45" s="1"/>
      <c r="U45" s="2"/>
    </row>
    <row r="46" spans="1:21" s="28" customFormat="1" ht="21.75" customHeight="1" x14ac:dyDescent="0.25">
      <c r="A46" s="21"/>
      <c r="B46" s="1"/>
      <c r="C46" s="1"/>
      <c r="D46" s="1"/>
      <c r="E46" s="1"/>
      <c r="F46" s="1"/>
      <c r="G46" s="1"/>
      <c r="H46" s="1"/>
      <c r="I46" s="22"/>
      <c r="J46" s="38"/>
      <c r="K46" s="23"/>
      <c r="L46" s="50"/>
      <c r="M46" s="50"/>
      <c r="N46" s="43"/>
      <c r="O46" s="44"/>
      <c r="P46" s="45"/>
      <c r="Q46" s="1"/>
      <c r="R46" s="1"/>
      <c r="S46" s="1"/>
      <c r="T46" s="1"/>
      <c r="U46" s="2"/>
    </row>
    <row r="47" spans="1:21" s="28" customFormat="1" ht="15" customHeight="1" x14ac:dyDescent="0.25">
      <c r="A47" s="21"/>
      <c r="B47" s="1"/>
      <c r="C47" s="1"/>
      <c r="D47" s="1"/>
      <c r="E47" s="1"/>
      <c r="F47" s="1"/>
      <c r="G47" s="1"/>
      <c r="H47" s="1"/>
      <c r="I47" s="22"/>
      <c r="J47" s="38"/>
      <c r="K47" s="23"/>
      <c r="L47" s="50"/>
      <c r="M47" s="50"/>
      <c r="N47" s="43"/>
      <c r="O47" s="44"/>
      <c r="P47" s="45"/>
      <c r="Q47" s="1"/>
      <c r="R47" s="1"/>
      <c r="S47" s="1"/>
      <c r="T47" s="1"/>
      <c r="U47" s="2"/>
    </row>
    <row r="48" spans="1:21" s="28" customFormat="1" ht="10" customHeight="1" x14ac:dyDescent="0.25">
      <c r="A48" s="21"/>
      <c r="B48" s="1"/>
      <c r="C48" s="1"/>
      <c r="D48" s="1"/>
      <c r="E48" s="1"/>
      <c r="F48" s="1"/>
      <c r="G48" s="1"/>
      <c r="H48" s="1"/>
      <c r="I48" s="22"/>
      <c r="J48" s="38"/>
      <c r="K48" s="23"/>
      <c r="L48" s="50"/>
      <c r="M48" s="50"/>
      <c r="N48" s="43"/>
      <c r="O48" s="44"/>
      <c r="P48" s="45"/>
      <c r="Q48" s="1"/>
      <c r="R48" s="1"/>
      <c r="S48" s="1"/>
      <c r="T48" s="1"/>
      <c r="U48" s="2"/>
    </row>
    <row r="49" spans="1:21" s="28" customFormat="1" ht="28.5" customHeight="1" x14ac:dyDescent="0.25">
      <c r="A49" s="21"/>
      <c r="B49" s="1"/>
      <c r="C49" s="1"/>
      <c r="D49" s="1"/>
      <c r="E49" s="1"/>
      <c r="F49" s="1"/>
      <c r="G49" s="1"/>
      <c r="H49" s="1"/>
      <c r="I49" s="22"/>
      <c r="J49" s="38"/>
      <c r="K49" s="23"/>
      <c r="L49" s="50"/>
      <c r="M49" s="50"/>
      <c r="N49" s="43"/>
      <c r="O49" s="44"/>
      <c r="P49" s="45"/>
      <c r="Q49" s="1"/>
      <c r="R49" s="1"/>
      <c r="S49" s="1"/>
      <c r="T49" s="1"/>
      <c r="U49" s="2"/>
    </row>
    <row r="50" spans="1:21" s="28" customFormat="1" ht="28.5" customHeight="1" x14ac:dyDescent="0.25">
      <c r="A50" s="21"/>
      <c r="B50" s="1"/>
      <c r="C50" s="1"/>
      <c r="D50" s="1"/>
      <c r="E50" s="1"/>
      <c r="F50" s="1"/>
      <c r="G50" s="1"/>
      <c r="H50" s="1"/>
      <c r="I50" s="22"/>
      <c r="J50" s="38"/>
      <c r="K50" s="23"/>
      <c r="L50" s="50"/>
      <c r="M50" s="50"/>
      <c r="N50" s="43"/>
      <c r="O50" s="44"/>
      <c r="P50" s="45"/>
      <c r="Q50" s="1"/>
      <c r="R50" s="1"/>
      <c r="S50" s="1"/>
      <c r="T50" s="1"/>
      <c r="U50" s="2"/>
    </row>
    <row r="51" spans="1:21" s="28" customFormat="1" ht="28.5" customHeight="1" x14ac:dyDescent="0.25">
      <c r="A51" s="21"/>
      <c r="B51" s="1"/>
      <c r="C51" s="1"/>
      <c r="D51" s="1"/>
      <c r="E51" s="1"/>
      <c r="F51" s="1"/>
      <c r="G51" s="1"/>
      <c r="H51" s="1"/>
      <c r="I51" s="22"/>
      <c r="J51" s="38"/>
      <c r="K51" s="23"/>
      <c r="L51" s="50"/>
      <c r="M51" s="50"/>
      <c r="N51" s="43"/>
      <c r="O51" s="44"/>
      <c r="P51" s="45"/>
      <c r="Q51" s="1"/>
      <c r="R51" s="1"/>
      <c r="S51" s="1"/>
      <c r="T51" s="1"/>
      <c r="U51" s="2"/>
    </row>
    <row r="52" spans="1:21" s="28" customFormat="1" ht="20" customHeight="1" x14ac:dyDescent="0.25">
      <c r="A52" s="21"/>
      <c r="B52" s="1"/>
      <c r="C52" s="1"/>
      <c r="D52" s="1"/>
      <c r="E52" s="1"/>
      <c r="F52" s="1"/>
      <c r="G52" s="1"/>
      <c r="H52" s="1"/>
      <c r="I52" s="22"/>
      <c r="J52" s="38"/>
      <c r="K52" s="23"/>
      <c r="L52" s="50"/>
      <c r="M52" s="50"/>
      <c r="N52" s="43"/>
      <c r="O52" s="44"/>
      <c r="P52" s="45"/>
      <c r="Q52" s="1"/>
      <c r="R52" s="1"/>
      <c r="S52" s="1"/>
      <c r="T52" s="1"/>
      <c r="U52" s="2"/>
    </row>
    <row r="53" spans="1:21" s="28" customFormat="1" ht="14" customHeight="1" x14ac:dyDescent="0.25">
      <c r="A53" s="21"/>
      <c r="B53" s="1"/>
      <c r="C53" s="1"/>
      <c r="D53" s="1"/>
      <c r="E53" s="1"/>
      <c r="F53" s="1"/>
      <c r="G53" s="1"/>
      <c r="H53" s="1"/>
      <c r="I53" s="22"/>
      <c r="J53" s="38"/>
      <c r="K53" s="23"/>
      <c r="L53" s="50"/>
      <c r="M53" s="50"/>
      <c r="N53" s="43"/>
      <c r="O53" s="44"/>
      <c r="P53" s="45"/>
      <c r="Q53" s="1"/>
      <c r="R53" s="1"/>
      <c r="S53" s="1"/>
      <c r="T53" s="1"/>
      <c r="U53" s="2"/>
    </row>
    <row r="54" spans="1:21" s="28" customFormat="1" ht="16" customHeight="1" x14ac:dyDescent="0.25">
      <c r="A54" s="21"/>
      <c r="B54" s="1"/>
      <c r="C54" s="1"/>
      <c r="D54" s="1"/>
      <c r="E54" s="1"/>
      <c r="F54" s="1"/>
      <c r="G54" s="1"/>
      <c r="H54" s="1"/>
      <c r="I54" s="22"/>
      <c r="J54" s="38"/>
      <c r="K54" s="23"/>
      <c r="L54" s="50"/>
      <c r="M54" s="50"/>
      <c r="N54" s="43"/>
      <c r="O54" s="44"/>
      <c r="P54" s="45"/>
      <c r="Q54" s="1"/>
      <c r="R54" s="1"/>
      <c r="S54" s="1"/>
      <c r="T54" s="1"/>
      <c r="U54" s="2"/>
    </row>
    <row r="55" spans="1:21" s="28" customFormat="1" ht="38" customHeight="1" x14ac:dyDescent="0.25">
      <c r="A55" s="21"/>
      <c r="B55" s="1"/>
      <c r="C55" s="1"/>
      <c r="D55" s="1"/>
      <c r="E55" s="1"/>
      <c r="F55" s="1"/>
      <c r="G55" s="1"/>
      <c r="H55" s="1"/>
      <c r="I55" s="22"/>
      <c r="J55" s="38"/>
      <c r="K55" s="23"/>
      <c r="L55" s="50"/>
      <c r="M55" s="50"/>
      <c r="N55" s="43"/>
      <c r="O55" s="44"/>
      <c r="P55" s="45"/>
      <c r="Q55" s="1"/>
      <c r="R55" s="1"/>
      <c r="S55" s="1"/>
      <c r="T55" s="1"/>
      <c r="U55" s="2"/>
    </row>
    <row r="56" spans="1:21" s="28" customFormat="1" ht="14" customHeight="1" x14ac:dyDescent="0.25">
      <c r="A56" s="21"/>
      <c r="B56" s="1"/>
      <c r="C56" s="1"/>
      <c r="D56" s="1"/>
      <c r="E56" s="1"/>
      <c r="F56" s="1"/>
      <c r="G56" s="1"/>
      <c r="H56" s="1"/>
      <c r="I56" s="22"/>
      <c r="J56" s="38"/>
      <c r="K56" s="23"/>
      <c r="L56" s="50"/>
      <c r="M56" s="50"/>
      <c r="N56" s="43"/>
      <c r="O56" s="44"/>
      <c r="P56" s="45"/>
      <c r="Q56" s="1"/>
      <c r="R56" s="1"/>
      <c r="S56" s="1"/>
      <c r="T56" s="1"/>
      <c r="U56" s="2"/>
    </row>
    <row r="57" spans="1:21" s="28" customFormat="1" ht="10" customHeight="1" x14ac:dyDescent="0.25">
      <c r="A57" s="21"/>
      <c r="B57" s="1"/>
      <c r="C57" s="1"/>
      <c r="D57" s="1"/>
      <c r="E57" s="1"/>
      <c r="F57" s="1"/>
      <c r="G57" s="1"/>
      <c r="H57" s="1"/>
      <c r="I57" s="22"/>
      <c r="J57" s="38"/>
      <c r="K57" s="23"/>
      <c r="L57" s="50"/>
      <c r="M57" s="50"/>
      <c r="N57" s="43"/>
      <c r="O57" s="44"/>
      <c r="P57" s="45"/>
      <c r="Q57" s="1"/>
      <c r="R57" s="1"/>
      <c r="S57" s="1"/>
      <c r="T57" s="1"/>
      <c r="U57" s="2"/>
    </row>
    <row r="58" spans="1:21" s="28" customFormat="1" ht="25.5" customHeight="1" x14ac:dyDescent="0.25">
      <c r="A58" s="21"/>
      <c r="B58" s="1"/>
      <c r="C58" s="1"/>
      <c r="D58" s="1"/>
      <c r="E58" s="1"/>
      <c r="F58" s="1"/>
      <c r="G58" s="1"/>
      <c r="H58" s="1"/>
      <c r="I58" s="22"/>
      <c r="J58" s="38"/>
      <c r="K58" s="23"/>
      <c r="L58" s="50"/>
      <c r="M58" s="50"/>
      <c r="N58" s="43"/>
      <c r="O58" s="44"/>
      <c r="P58" s="45"/>
      <c r="Q58" s="1"/>
      <c r="R58" s="1"/>
      <c r="S58" s="1"/>
      <c r="T58" s="1"/>
      <c r="U58" s="2"/>
    </row>
    <row r="59" spans="1:21" s="28" customFormat="1" hidden="1" x14ac:dyDescent="0.25">
      <c r="A59" s="21"/>
      <c r="B59" s="1"/>
      <c r="C59" s="1"/>
      <c r="D59" s="1"/>
      <c r="E59" s="1"/>
      <c r="F59" s="1"/>
      <c r="G59" s="1"/>
      <c r="H59" s="1"/>
      <c r="I59" s="22"/>
      <c r="J59" s="38"/>
      <c r="K59" s="23"/>
      <c r="L59" s="50"/>
      <c r="M59" s="50"/>
      <c r="N59" s="43"/>
      <c r="O59" s="44"/>
      <c r="P59" s="45"/>
      <c r="Q59" s="1"/>
      <c r="R59" s="1"/>
      <c r="S59" s="1"/>
      <c r="T59" s="1"/>
      <c r="U59" s="2"/>
    </row>
    <row r="60" spans="1:21" s="28" customFormat="1" hidden="1" x14ac:dyDescent="0.25">
      <c r="A60" s="21"/>
      <c r="B60" s="1"/>
      <c r="C60" s="1"/>
      <c r="D60" s="1"/>
      <c r="E60" s="1"/>
      <c r="F60" s="1"/>
      <c r="G60" s="1"/>
      <c r="H60" s="1"/>
      <c r="I60" s="22"/>
      <c r="J60" s="38"/>
      <c r="K60" s="23"/>
      <c r="L60" s="50"/>
      <c r="M60" s="50"/>
      <c r="N60" s="43"/>
      <c r="O60" s="44"/>
      <c r="P60" s="45"/>
      <c r="Q60" s="1"/>
      <c r="R60" s="1"/>
      <c r="S60" s="1"/>
      <c r="T60" s="1"/>
      <c r="U60" s="2"/>
    </row>
    <row r="61" spans="1:21" s="28" customFormat="1" ht="21" customHeight="1" x14ac:dyDescent="0.25">
      <c r="A61" s="21"/>
      <c r="B61" s="1"/>
      <c r="C61" s="1"/>
      <c r="D61" s="1"/>
      <c r="E61" s="1"/>
      <c r="F61" s="1"/>
      <c r="G61" s="1"/>
      <c r="H61" s="1"/>
      <c r="I61" s="22"/>
      <c r="J61" s="38"/>
      <c r="K61" s="23"/>
      <c r="L61" s="50"/>
      <c r="M61" s="50"/>
      <c r="N61" s="43"/>
      <c r="O61" s="44"/>
      <c r="P61" s="45"/>
      <c r="Q61" s="1"/>
      <c r="R61" s="1"/>
      <c r="S61" s="1"/>
      <c r="T61" s="1"/>
      <c r="U61" s="2"/>
    </row>
    <row r="62" spans="1:21" s="28" customFormat="1" ht="17" customHeight="1" x14ac:dyDescent="0.25">
      <c r="A62" s="21"/>
      <c r="B62" s="1"/>
      <c r="C62" s="1"/>
      <c r="D62" s="1"/>
      <c r="E62" s="1"/>
      <c r="F62" s="1"/>
      <c r="G62" s="1"/>
      <c r="H62" s="1"/>
      <c r="I62" s="22"/>
      <c r="J62" s="38"/>
      <c r="K62" s="23"/>
      <c r="L62" s="50"/>
      <c r="M62" s="50"/>
      <c r="N62" s="43"/>
      <c r="O62" s="44"/>
      <c r="P62" s="45"/>
      <c r="Q62" s="1"/>
      <c r="R62" s="1"/>
      <c r="S62" s="1"/>
      <c r="T62" s="1"/>
      <c r="U62" s="2"/>
    </row>
    <row r="63" spans="1:21" s="28" customFormat="1" ht="21" hidden="1" customHeight="1" x14ac:dyDescent="0.25">
      <c r="A63" s="21"/>
      <c r="B63" s="1"/>
      <c r="C63" s="1"/>
      <c r="D63" s="1"/>
      <c r="E63" s="1"/>
      <c r="F63" s="1"/>
      <c r="G63" s="1"/>
      <c r="H63" s="1"/>
      <c r="I63" s="22"/>
      <c r="J63" s="38"/>
      <c r="K63" s="23"/>
      <c r="L63" s="50"/>
      <c r="M63" s="50"/>
      <c r="N63" s="43"/>
      <c r="O63" s="44"/>
      <c r="P63" s="45"/>
      <c r="Q63" s="1"/>
      <c r="R63" s="1"/>
      <c r="S63" s="1"/>
      <c r="T63" s="1"/>
      <c r="U63" s="2"/>
    </row>
    <row r="64" spans="1:21" s="28" customFormat="1" ht="17.25" customHeight="1" x14ac:dyDescent="0.25">
      <c r="A64" s="21"/>
      <c r="B64" s="1"/>
      <c r="C64" s="1"/>
      <c r="D64" s="1"/>
      <c r="E64" s="1"/>
      <c r="F64" s="1"/>
      <c r="G64" s="1"/>
      <c r="H64" s="1"/>
      <c r="I64" s="22"/>
      <c r="J64" s="38"/>
      <c r="K64" s="23"/>
      <c r="L64" s="50"/>
      <c r="M64" s="50"/>
      <c r="N64" s="43"/>
      <c r="O64" s="44"/>
      <c r="P64" s="45"/>
      <c r="Q64" s="1"/>
      <c r="R64" s="1"/>
      <c r="S64" s="1"/>
      <c r="T64" s="1"/>
      <c r="U64" s="2"/>
    </row>
    <row r="65" spans="1:21" s="28" customFormat="1" ht="17.25" customHeight="1" x14ac:dyDescent="0.25">
      <c r="A65" s="21"/>
      <c r="B65" s="1"/>
      <c r="C65" s="1"/>
      <c r="D65" s="1"/>
      <c r="E65" s="1"/>
      <c r="F65" s="1"/>
      <c r="G65" s="1"/>
      <c r="H65" s="1"/>
      <c r="I65" s="22"/>
      <c r="J65" s="38"/>
      <c r="K65" s="23"/>
      <c r="L65" s="50"/>
      <c r="M65" s="50"/>
      <c r="N65" s="43"/>
      <c r="O65" s="44"/>
      <c r="P65" s="45"/>
      <c r="Q65" s="1"/>
      <c r="R65" s="1"/>
      <c r="S65" s="1"/>
      <c r="T65" s="1"/>
      <c r="U65" s="2"/>
    </row>
    <row r="66" spans="1:21" s="28" customFormat="1" ht="17.25" customHeight="1" x14ac:dyDescent="0.25">
      <c r="A66" s="21"/>
      <c r="B66" s="1"/>
      <c r="C66" s="1"/>
      <c r="D66" s="1"/>
      <c r="E66" s="1"/>
      <c r="F66" s="1"/>
      <c r="G66" s="1"/>
      <c r="H66" s="1"/>
      <c r="I66" s="22"/>
      <c r="J66" s="38"/>
      <c r="K66" s="23"/>
      <c r="L66" s="50"/>
      <c r="M66" s="50"/>
      <c r="N66" s="43"/>
      <c r="O66" s="44"/>
      <c r="P66" s="45"/>
      <c r="Q66" s="1"/>
      <c r="R66" s="1"/>
      <c r="S66" s="1"/>
      <c r="T66" s="1"/>
      <c r="U66" s="2"/>
    </row>
    <row r="67" spans="1:21" s="28" customFormat="1" ht="22.5" customHeight="1" x14ac:dyDescent="0.25">
      <c r="A67" s="21"/>
      <c r="B67" s="1"/>
      <c r="C67" s="1"/>
      <c r="D67" s="1"/>
      <c r="E67" s="1"/>
      <c r="F67" s="1"/>
      <c r="G67" s="1"/>
      <c r="H67" s="1"/>
      <c r="I67" s="22"/>
      <c r="J67" s="38"/>
      <c r="K67" s="23"/>
      <c r="L67" s="50"/>
      <c r="M67" s="50"/>
      <c r="N67" s="43"/>
      <c r="O67" s="44"/>
      <c r="P67" s="45"/>
      <c r="Q67" s="1"/>
      <c r="R67" s="1"/>
      <c r="S67" s="1"/>
      <c r="T67" s="1"/>
      <c r="U67" s="2"/>
    </row>
    <row r="68" spans="1:21" s="28" customFormat="1" ht="22.5" customHeight="1" x14ac:dyDescent="0.25">
      <c r="A68" s="21"/>
      <c r="B68" s="1"/>
      <c r="C68" s="1"/>
      <c r="D68" s="1"/>
      <c r="E68" s="1"/>
      <c r="F68" s="1"/>
      <c r="G68" s="1"/>
      <c r="H68" s="1"/>
      <c r="I68" s="22"/>
      <c r="J68" s="38"/>
      <c r="K68" s="23"/>
      <c r="L68" s="50"/>
      <c r="M68" s="50"/>
      <c r="N68" s="43"/>
      <c r="O68" s="44"/>
      <c r="P68" s="45"/>
      <c r="Q68" s="1"/>
      <c r="R68" s="1"/>
      <c r="S68" s="1"/>
      <c r="T68" s="1"/>
      <c r="U68" s="2"/>
    </row>
    <row r="69" spans="1:21" s="28" customFormat="1" ht="14" customHeight="1" x14ac:dyDescent="0.25">
      <c r="A69" s="21"/>
      <c r="B69" s="1"/>
      <c r="C69" s="1"/>
      <c r="D69" s="1"/>
      <c r="E69" s="1"/>
      <c r="F69" s="1"/>
      <c r="G69" s="1"/>
      <c r="H69" s="1"/>
      <c r="I69" s="22"/>
      <c r="J69" s="38"/>
      <c r="K69" s="23"/>
      <c r="L69" s="50"/>
      <c r="M69" s="50"/>
      <c r="N69" s="43"/>
      <c r="O69" s="44"/>
      <c r="P69" s="45"/>
      <c r="Q69" s="1"/>
      <c r="R69" s="1"/>
      <c r="S69" s="1"/>
      <c r="T69" s="1"/>
      <c r="U69" s="2"/>
    </row>
    <row r="70" spans="1:21" s="28" customFormat="1" ht="23.25" customHeight="1" x14ac:dyDescent="0.25">
      <c r="A70" s="21"/>
      <c r="B70" s="1"/>
      <c r="C70" s="1"/>
      <c r="D70" s="1"/>
      <c r="E70" s="1"/>
      <c r="F70" s="1"/>
      <c r="G70" s="1"/>
      <c r="H70" s="1"/>
      <c r="I70" s="22"/>
      <c r="J70" s="38"/>
      <c r="K70" s="23"/>
      <c r="L70" s="50"/>
      <c r="M70" s="50"/>
      <c r="N70" s="43"/>
      <c r="O70" s="44"/>
      <c r="P70" s="45"/>
      <c r="Q70" s="1"/>
      <c r="R70" s="1"/>
      <c r="S70" s="1"/>
      <c r="T70" s="1"/>
      <c r="U70" s="2"/>
    </row>
    <row r="71" spans="1:21" s="28" customFormat="1" ht="23.25" customHeight="1" x14ac:dyDescent="0.25">
      <c r="A71" s="21"/>
      <c r="B71" s="1"/>
      <c r="C71" s="1"/>
      <c r="D71" s="1"/>
      <c r="E71" s="1"/>
      <c r="F71" s="1"/>
      <c r="G71" s="1"/>
      <c r="H71" s="1"/>
      <c r="I71" s="22"/>
      <c r="J71" s="38"/>
      <c r="K71" s="23"/>
      <c r="L71" s="50"/>
      <c r="M71" s="50"/>
      <c r="N71" s="43"/>
      <c r="O71" s="44"/>
      <c r="P71" s="45"/>
      <c r="Q71" s="1"/>
      <c r="R71" s="1"/>
      <c r="S71" s="1"/>
      <c r="T71" s="1"/>
      <c r="U71" s="2"/>
    </row>
    <row r="72" spans="1:21" s="28" customFormat="1" ht="10" customHeight="1" x14ac:dyDescent="0.25">
      <c r="A72" s="21"/>
      <c r="B72" s="1"/>
      <c r="C72" s="1"/>
      <c r="D72" s="1"/>
      <c r="E72" s="1"/>
      <c r="F72" s="1"/>
      <c r="G72" s="1"/>
      <c r="H72" s="1"/>
      <c r="I72" s="22"/>
      <c r="J72" s="38"/>
      <c r="K72" s="23"/>
      <c r="L72" s="50"/>
      <c r="M72" s="50"/>
      <c r="N72" s="43"/>
      <c r="O72" s="44"/>
      <c r="P72" s="45"/>
      <c r="Q72" s="1"/>
      <c r="R72" s="1"/>
      <c r="S72" s="1"/>
      <c r="T72" s="1"/>
      <c r="U72" s="2"/>
    </row>
    <row r="73" spans="1:21" s="28" customFormat="1" ht="27.75" customHeight="1" x14ac:dyDescent="0.25">
      <c r="A73" s="21"/>
      <c r="B73" s="1"/>
      <c r="C73" s="1"/>
      <c r="D73" s="1"/>
      <c r="E73" s="1"/>
      <c r="F73" s="1"/>
      <c r="G73" s="1"/>
      <c r="H73" s="1"/>
      <c r="I73" s="22"/>
      <c r="J73" s="38"/>
      <c r="K73" s="23"/>
      <c r="L73" s="50"/>
      <c r="M73" s="50"/>
      <c r="N73" s="43"/>
      <c r="O73" s="44"/>
      <c r="P73" s="45"/>
      <c r="Q73" s="1"/>
      <c r="R73" s="1"/>
      <c r="S73" s="1"/>
      <c r="T73" s="1"/>
      <c r="U73" s="2"/>
    </row>
    <row r="74" spans="1:21" s="28" customFormat="1" ht="28" customHeight="1" x14ac:dyDescent="0.25">
      <c r="A74" s="21"/>
      <c r="B74" s="1"/>
      <c r="C74" s="1"/>
      <c r="D74" s="1"/>
      <c r="E74" s="1"/>
      <c r="F74" s="1"/>
      <c r="G74" s="1"/>
      <c r="H74" s="1"/>
      <c r="I74" s="22"/>
      <c r="J74" s="38"/>
      <c r="K74" s="23"/>
      <c r="L74" s="50"/>
      <c r="M74" s="50"/>
      <c r="N74" s="43"/>
      <c r="O74" s="44"/>
      <c r="P74" s="45"/>
      <c r="Q74" s="1"/>
      <c r="R74" s="1"/>
      <c r="S74" s="1"/>
      <c r="T74" s="1"/>
      <c r="U74" s="2"/>
    </row>
    <row r="75" spans="1:21" s="28" customFormat="1" ht="9" hidden="1" customHeight="1" x14ac:dyDescent="0.25">
      <c r="A75" s="21"/>
      <c r="B75" s="1"/>
      <c r="C75" s="1"/>
      <c r="D75" s="1"/>
      <c r="E75" s="1"/>
      <c r="F75" s="1"/>
      <c r="G75" s="1"/>
      <c r="H75" s="1"/>
      <c r="I75" s="22"/>
      <c r="J75" s="38"/>
      <c r="K75" s="23"/>
      <c r="L75" s="50"/>
      <c r="M75" s="50"/>
      <c r="N75" s="43"/>
      <c r="O75" s="44"/>
      <c r="P75" s="45"/>
      <c r="Q75" s="1"/>
      <c r="R75" s="1"/>
      <c r="S75" s="1"/>
      <c r="T75" s="1"/>
      <c r="U75" s="2"/>
    </row>
    <row r="76" spans="1:21" s="15" customFormat="1" hidden="1" x14ac:dyDescent="0.25">
      <c r="A76" s="21"/>
      <c r="B76" s="1"/>
      <c r="C76" s="1"/>
      <c r="D76" s="1"/>
      <c r="E76" s="1"/>
      <c r="F76" s="1"/>
      <c r="G76" s="1"/>
      <c r="H76" s="1"/>
      <c r="I76" s="22"/>
      <c r="J76" s="38"/>
      <c r="K76" s="23"/>
      <c r="L76" s="50"/>
      <c r="M76" s="50"/>
      <c r="N76" s="43"/>
      <c r="O76" s="44"/>
      <c r="P76" s="45"/>
      <c r="Q76" s="1"/>
      <c r="R76" s="1"/>
      <c r="S76" s="1"/>
      <c r="T76" s="1"/>
      <c r="U76" s="2"/>
    </row>
    <row r="77" spans="1:21" s="15" customFormat="1" hidden="1" x14ac:dyDescent="0.25">
      <c r="A77" s="21"/>
      <c r="B77" s="1"/>
      <c r="C77" s="1"/>
      <c r="D77" s="1"/>
      <c r="E77" s="1"/>
      <c r="F77" s="1"/>
      <c r="G77" s="1"/>
      <c r="H77" s="1"/>
      <c r="I77" s="22"/>
      <c r="J77" s="38"/>
      <c r="K77" s="23"/>
      <c r="L77" s="50"/>
      <c r="M77" s="50"/>
      <c r="N77" s="43"/>
      <c r="O77" s="44"/>
      <c r="P77" s="45"/>
      <c r="Q77" s="1"/>
      <c r="R77" s="1"/>
      <c r="S77" s="1"/>
      <c r="T77" s="1"/>
      <c r="U77" s="2"/>
    </row>
    <row r="78" spans="1:21" s="15" customFormat="1" hidden="1" x14ac:dyDescent="0.25">
      <c r="A78" s="21"/>
      <c r="B78" s="1"/>
      <c r="C78" s="1"/>
      <c r="D78" s="1"/>
      <c r="E78" s="1"/>
      <c r="F78" s="1"/>
      <c r="G78" s="1"/>
      <c r="H78" s="1"/>
      <c r="I78" s="22"/>
      <c r="J78" s="38"/>
      <c r="K78" s="23"/>
      <c r="L78" s="50"/>
      <c r="M78" s="50"/>
      <c r="N78" s="43"/>
      <c r="O78" s="44"/>
      <c r="P78" s="45"/>
      <c r="Q78" s="1"/>
      <c r="R78" s="1"/>
      <c r="S78" s="1"/>
      <c r="T78" s="1"/>
      <c r="U78" s="2"/>
    </row>
    <row r="79" spans="1:21" s="15" customFormat="1" hidden="1" x14ac:dyDescent="0.25">
      <c r="A79" s="21"/>
      <c r="B79" s="1"/>
      <c r="C79" s="1"/>
      <c r="D79" s="1"/>
      <c r="E79" s="1"/>
      <c r="F79" s="1"/>
      <c r="G79" s="1"/>
      <c r="H79" s="1"/>
      <c r="I79" s="22"/>
      <c r="J79" s="38"/>
      <c r="K79" s="23"/>
      <c r="L79" s="50"/>
      <c r="M79" s="50"/>
      <c r="N79" s="43"/>
      <c r="O79" s="44"/>
      <c r="P79" s="45"/>
      <c r="Q79" s="1"/>
      <c r="R79" s="1"/>
      <c r="S79" s="1"/>
      <c r="T79" s="1"/>
      <c r="U79" s="2"/>
    </row>
    <row r="80" spans="1:21" s="15" customFormat="1" hidden="1" x14ac:dyDescent="0.25">
      <c r="A80" s="21"/>
      <c r="B80" s="1"/>
      <c r="C80" s="1"/>
      <c r="D80" s="1"/>
      <c r="E80" s="1"/>
      <c r="F80" s="1"/>
      <c r="G80" s="1"/>
      <c r="H80" s="1"/>
      <c r="I80" s="22"/>
      <c r="J80" s="38"/>
      <c r="K80" s="23"/>
      <c r="L80" s="50"/>
      <c r="M80" s="50"/>
      <c r="N80" s="43"/>
      <c r="O80" s="44"/>
      <c r="P80" s="45"/>
      <c r="Q80" s="1"/>
      <c r="R80" s="1"/>
      <c r="S80" s="1"/>
      <c r="T80" s="1"/>
      <c r="U80" s="2"/>
    </row>
    <row r="81" spans="1:21" s="15" customFormat="1" hidden="1" x14ac:dyDescent="0.25">
      <c r="A81" s="21"/>
      <c r="B81" s="1"/>
      <c r="C81" s="1"/>
      <c r="D81" s="1"/>
      <c r="E81" s="1"/>
      <c r="F81" s="1"/>
      <c r="G81" s="1"/>
      <c r="H81" s="1"/>
      <c r="I81" s="22"/>
      <c r="J81" s="38"/>
      <c r="K81" s="23"/>
      <c r="L81" s="50"/>
      <c r="M81" s="50"/>
      <c r="N81" s="43"/>
      <c r="O81" s="44"/>
      <c r="P81" s="45"/>
      <c r="Q81" s="1"/>
      <c r="R81" s="1"/>
      <c r="S81" s="1"/>
      <c r="T81" s="1"/>
      <c r="U81" s="2"/>
    </row>
    <row r="82" spans="1:21" s="15" customFormat="1" hidden="1" x14ac:dyDescent="0.25">
      <c r="A82" s="21"/>
      <c r="B82" s="1"/>
      <c r="C82" s="1"/>
      <c r="D82" s="1"/>
      <c r="E82" s="1"/>
      <c r="F82" s="1"/>
      <c r="G82" s="1"/>
      <c r="H82" s="1"/>
      <c r="I82" s="22"/>
      <c r="J82" s="38"/>
      <c r="K82" s="23"/>
      <c r="L82" s="50"/>
      <c r="M82" s="50"/>
      <c r="N82" s="43"/>
      <c r="O82" s="44"/>
      <c r="P82" s="45"/>
      <c r="Q82" s="1"/>
      <c r="R82" s="1"/>
      <c r="S82" s="1"/>
      <c r="T82" s="1"/>
      <c r="U82" s="2"/>
    </row>
    <row r="83" spans="1:21" s="15" customFormat="1" hidden="1" x14ac:dyDescent="0.25">
      <c r="A83" s="21"/>
      <c r="B83" s="1"/>
      <c r="C83" s="1"/>
      <c r="D83" s="1"/>
      <c r="E83" s="1"/>
      <c r="F83" s="1"/>
      <c r="G83" s="1"/>
      <c r="H83" s="1"/>
      <c r="I83" s="22"/>
      <c r="J83" s="38"/>
      <c r="K83" s="23"/>
      <c r="L83" s="50"/>
      <c r="M83" s="50"/>
      <c r="N83" s="43"/>
      <c r="O83" s="44"/>
      <c r="P83" s="45"/>
      <c r="Q83" s="1"/>
      <c r="R83" s="1"/>
      <c r="S83" s="1"/>
      <c r="T83" s="1"/>
      <c r="U83" s="2"/>
    </row>
    <row r="84" spans="1:21" s="15" customFormat="1" hidden="1" x14ac:dyDescent="0.25">
      <c r="A84" s="21"/>
      <c r="B84" s="1"/>
      <c r="C84" s="1"/>
      <c r="D84" s="1"/>
      <c r="E84" s="1"/>
      <c r="F84" s="1"/>
      <c r="G84" s="1"/>
      <c r="H84" s="1"/>
      <c r="I84" s="22"/>
      <c r="J84" s="38"/>
      <c r="K84" s="23"/>
      <c r="L84" s="50"/>
      <c r="M84" s="50"/>
      <c r="N84" s="43"/>
      <c r="O84" s="44"/>
      <c r="P84" s="45"/>
      <c r="Q84" s="1"/>
      <c r="R84" s="1"/>
      <c r="S84" s="1"/>
      <c r="T84" s="1"/>
      <c r="U84" s="2"/>
    </row>
    <row r="85" spans="1:21" s="15" customFormat="1" hidden="1" x14ac:dyDescent="0.25">
      <c r="A85" s="21"/>
      <c r="B85" s="1"/>
      <c r="C85" s="1"/>
      <c r="D85" s="1"/>
      <c r="E85" s="1"/>
      <c r="F85" s="1"/>
      <c r="G85" s="1"/>
      <c r="H85" s="1"/>
      <c r="I85" s="22"/>
      <c r="J85" s="38"/>
      <c r="K85" s="23"/>
      <c r="L85" s="50"/>
      <c r="M85" s="50"/>
      <c r="N85" s="43"/>
      <c r="O85" s="44"/>
      <c r="P85" s="45"/>
      <c r="Q85" s="1"/>
      <c r="R85" s="1"/>
      <c r="S85" s="1"/>
      <c r="T85" s="1"/>
      <c r="U85" s="2"/>
    </row>
    <row r="86" spans="1:21" s="15" customFormat="1" hidden="1" x14ac:dyDescent="0.25">
      <c r="A86" s="21"/>
      <c r="B86" s="1"/>
      <c r="C86" s="1"/>
      <c r="D86" s="1"/>
      <c r="E86" s="1"/>
      <c r="F86" s="1"/>
      <c r="G86" s="1"/>
      <c r="H86" s="1"/>
      <c r="I86" s="22"/>
      <c r="J86" s="38"/>
      <c r="K86" s="23"/>
      <c r="L86" s="50"/>
      <c r="M86" s="50"/>
      <c r="N86" s="43"/>
      <c r="O86" s="44"/>
      <c r="P86" s="45"/>
      <c r="Q86" s="1"/>
      <c r="R86" s="1"/>
      <c r="S86" s="1"/>
      <c r="T86" s="1"/>
      <c r="U86" s="2"/>
    </row>
  </sheetData>
  <sheetProtection algorithmName="SHA-512" hashValue="kt4Vvx6yR+e8WvhHByJ9Y9RtP2rnkMMoM21BqoevJOU6/8j4SCec7OpG4lviq9V1caL0gXv/JQ4is0gb+ih2Ew==" saltValue="cQKEM8AW5uvdHiJUwEuseg==" spinCount="100000" sheet="1" objects="1" scenarios="1"/>
  <mergeCells count="16">
    <mergeCell ref="Q4:U4"/>
    <mergeCell ref="Q5:R5"/>
    <mergeCell ref="P1:P2"/>
    <mergeCell ref="K5:L5"/>
    <mergeCell ref="A6:A8"/>
    <mergeCell ref="B6:H8"/>
    <mergeCell ref="I6:I7"/>
    <mergeCell ref="A1:H3"/>
    <mergeCell ref="A4:H4"/>
    <mergeCell ref="A5:H5"/>
    <mergeCell ref="I5:J5"/>
    <mergeCell ref="I3:O3"/>
    <mergeCell ref="I2:O2"/>
    <mergeCell ref="I1:O1"/>
    <mergeCell ref="I4:N4"/>
    <mergeCell ref="J6:J7"/>
  </mergeCells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1"/>
  <sheetViews>
    <sheetView showGridLines="0" showRowColHeaders="0" zoomScale="90" zoomScaleNormal="90" zoomScaleSheetLayoutView="8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M6" sqref="M6"/>
    </sheetView>
  </sheetViews>
  <sheetFormatPr baseColWidth="10" defaultColWidth="11.5" defaultRowHeight="19" zeroHeight="1" x14ac:dyDescent="0.25"/>
  <cols>
    <col min="1" max="1" width="4.5" style="85" customWidth="1"/>
    <col min="2" max="2" width="3.5" style="26" customWidth="1"/>
    <col min="3" max="8" width="3.5" style="3" customWidth="1"/>
    <col min="9" max="9" width="4.5" style="25" customWidth="1"/>
    <col min="10" max="10" width="44.1640625" style="39" customWidth="1"/>
    <col min="11" max="11" width="8.83203125" style="64" customWidth="1"/>
    <col min="12" max="12" width="47" style="76" customWidth="1"/>
    <col min="13" max="13" width="46" style="77" customWidth="1"/>
    <col min="14" max="14" width="42.5" style="78" customWidth="1"/>
    <col min="15" max="15" width="20.1640625" style="79" customWidth="1"/>
    <col min="16" max="16" width="38" style="80" customWidth="1"/>
    <col min="17" max="17" width="9.5" style="81" customWidth="1"/>
    <col min="18" max="18" width="38.5" style="82" customWidth="1"/>
    <col min="19" max="19" width="46.5" style="83" customWidth="1"/>
    <col min="20" max="20" width="30.5" style="81" customWidth="1"/>
    <col min="21" max="21" width="22.5" style="86" customWidth="1"/>
    <col min="22" max="22" width="19.5" style="1" customWidth="1"/>
    <col min="23" max="16384" width="11.5" style="1"/>
  </cols>
  <sheetData>
    <row r="1" spans="1:21" ht="24" customHeight="1" x14ac:dyDescent="0.25">
      <c r="A1" s="425"/>
      <c r="B1" s="426"/>
      <c r="C1" s="426"/>
      <c r="D1" s="426"/>
      <c r="E1" s="426"/>
      <c r="F1" s="426"/>
      <c r="G1" s="426"/>
      <c r="H1" s="427"/>
      <c r="I1" s="423" t="s">
        <v>98</v>
      </c>
      <c r="J1" s="424"/>
      <c r="K1" s="424"/>
      <c r="L1" s="424"/>
      <c r="M1" s="424"/>
      <c r="N1" s="424"/>
      <c r="O1" s="424"/>
      <c r="P1" s="84"/>
      <c r="Q1" s="84"/>
      <c r="R1" s="84"/>
      <c r="S1" s="84"/>
      <c r="T1" s="102" t="str">
        <f>'Eje 1 Docencia'!T1</f>
        <v>CÓDIGO:</v>
      </c>
      <c r="U1" s="100" t="str">
        <f>'Eje 1 Docencia'!U1</f>
        <v>EDEFO-24</v>
      </c>
    </row>
    <row r="2" spans="1:21" ht="24" customHeight="1" x14ac:dyDescent="0.25">
      <c r="A2" s="428"/>
      <c r="B2" s="429"/>
      <c r="C2" s="429"/>
      <c r="D2" s="429"/>
      <c r="E2" s="429"/>
      <c r="F2" s="429"/>
      <c r="G2" s="429"/>
      <c r="H2" s="430"/>
      <c r="I2" s="368" t="s">
        <v>275</v>
      </c>
      <c r="J2" s="369"/>
      <c r="K2" s="369"/>
      <c r="L2" s="369"/>
      <c r="M2" s="369"/>
      <c r="N2" s="369"/>
      <c r="O2" s="369"/>
      <c r="P2" s="3"/>
      <c r="Q2" s="3"/>
      <c r="R2" s="3"/>
      <c r="S2" s="3"/>
      <c r="T2" s="102" t="str">
        <f>'Eje 1 Docencia'!T2</f>
        <v>VERSIÓN:</v>
      </c>
      <c r="U2" s="100">
        <f>'Eje 1 Docencia'!U2</f>
        <v>1</v>
      </c>
    </row>
    <row r="3" spans="1:21" ht="24" customHeight="1" x14ac:dyDescent="0.25">
      <c r="A3" s="431"/>
      <c r="B3" s="421"/>
      <c r="C3" s="421"/>
      <c r="D3" s="421"/>
      <c r="E3" s="421"/>
      <c r="F3" s="421"/>
      <c r="G3" s="421"/>
      <c r="H3" s="432"/>
      <c r="I3" s="363" t="s">
        <v>111</v>
      </c>
      <c r="J3" s="364"/>
      <c r="K3" s="364"/>
      <c r="L3" s="364"/>
      <c r="M3" s="364"/>
      <c r="N3" s="364"/>
      <c r="O3" s="364"/>
      <c r="P3" s="51"/>
      <c r="Q3" s="3"/>
      <c r="R3" s="3"/>
      <c r="S3" s="3"/>
      <c r="T3" s="102" t="str">
        <f>'Eje 1 Docencia'!T3</f>
        <v>FECHA:</v>
      </c>
      <c r="U3" s="101" t="str">
        <f>'Eje 1 Docencia'!U3</f>
        <v>septiembre 14 de 2020</v>
      </c>
    </row>
    <row r="4" spans="1:21" s="15" customFormat="1" ht="32.25" customHeight="1" x14ac:dyDescent="0.2">
      <c r="A4" s="365" t="s">
        <v>112</v>
      </c>
      <c r="B4" s="365"/>
      <c r="C4" s="365"/>
      <c r="D4" s="365"/>
      <c r="E4" s="365"/>
      <c r="F4" s="365"/>
      <c r="G4" s="365"/>
      <c r="H4" s="366"/>
      <c r="I4" s="433" t="s">
        <v>19</v>
      </c>
      <c r="J4" s="433"/>
      <c r="K4" s="433"/>
      <c r="L4" s="433"/>
      <c r="M4" s="433"/>
      <c r="N4" s="433"/>
      <c r="O4" s="61"/>
      <c r="P4" s="56"/>
      <c r="Q4" s="356" t="s">
        <v>273</v>
      </c>
      <c r="R4" s="356"/>
      <c r="S4" s="356"/>
      <c r="T4" s="356"/>
      <c r="U4" s="356"/>
    </row>
    <row r="5" spans="1:21" s="15" customFormat="1" ht="34" hidden="1" x14ac:dyDescent="0.2">
      <c r="A5" s="366" t="s">
        <v>3</v>
      </c>
      <c r="B5" s="367"/>
      <c r="C5" s="367"/>
      <c r="D5" s="367"/>
      <c r="E5" s="367"/>
      <c r="F5" s="367"/>
      <c r="G5" s="367"/>
      <c r="H5" s="367"/>
      <c r="I5" s="440" t="s">
        <v>4</v>
      </c>
      <c r="J5" s="440"/>
      <c r="K5" s="438" t="s">
        <v>231</v>
      </c>
      <c r="L5" s="439"/>
      <c r="M5" s="59" t="s">
        <v>144</v>
      </c>
      <c r="N5" s="60" t="s">
        <v>145</v>
      </c>
      <c r="O5" s="60" t="s">
        <v>131</v>
      </c>
      <c r="P5" s="58" t="s">
        <v>146</v>
      </c>
      <c r="Q5" s="357" t="s">
        <v>274</v>
      </c>
      <c r="R5" s="358"/>
      <c r="S5" s="109" t="s">
        <v>144</v>
      </c>
      <c r="T5" s="109" t="s">
        <v>145</v>
      </c>
      <c r="U5" s="109" t="s">
        <v>131</v>
      </c>
    </row>
    <row r="6" spans="1:21" s="15" customFormat="1" ht="125" customHeight="1" x14ac:dyDescent="0.2">
      <c r="A6" s="329" t="s">
        <v>79</v>
      </c>
      <c r="B6" s="341" t="s">
        <v>43</v>
      </c>
      <c r="C6" s="342"/>
      <c r="D6" s="342"/>
      <c r="E6" s="342"/>
      <c r="F6" s="342"/>
      <c r="G6" s="342"/>
      <c r="H6" s="343"/>
      <c r="I6" s="329" t="s">
        <v>82</v>
      </c>
      <c r="J6" s="328" t="s">
        <v>35</v>
      </c>
      <c r="K6" s="150" t="s">
        <v>179</v>
      </c>
      <c r="L6" s="167" t="s">
        <v>408</v>
      </c>
      <c r="M6" s="156" t="s">
        <v>409</v>
      </c>
      <c r="N6" s="164" t="s">
        <v>525</v>
      </c>
      <c r="O6" s="124">
        <v>44540</v>
      </c>
      <c r="P6" s="130" t="s">
        <v>191</v>
      </c>
      <c r="Q6" s="205" t="s">
        <v>410</v>
      </c>
      <c r="R6" s="151" t="s">
        <v>411</v>
      </c>
      <c r="S6" s="250" t="s">
        <v>412</v>
      </c>
      <c r="T6" s="149" t="s">
        <v>573</v>
      </c>
      <c r="U6" s="265">
        <v>44530</v>
      </c>
    </row>
    <row r="7" spans="1:21" s="15" customFormat="1" ht="103" customHeight="1" x14ac:dyDescent="0.2">
      <c r="A7" s="330"/>
      <c r="B7" s="335"/>
      <c r="C7" s="400"/>
      <c r="D7" s="400"/>
      <c r="E7" s="400"/>
      <c r="F7" s="400"/>
      <c r="G7" s="400"/>
      <c r="H7" s="337"/>
      <c r="I7" s="307"/>
      <c r="J7" s="310"/>
      <c r="K7" s="422" t="s">
        <v>180</v>
      </c>
      <c r="L7" s="309" t="s">
        <v>413</v>
      </c>
      <c r="M7" s="317" t="s">
        <v>414</v>
      </c>
      <c r="N7" s="325" t="s">
        <v>526</v>
      </c>
      <c r="O7" s="409">
        <v>44540</v>
      </c>
      <c r="P7" s="404" t="s">
        <v>192</v>
      </c>
      <c r="Q7" s="205" t="s">
        <v>415</v>
      </c>
      <c r="R7" s="152" t="s">
        <v>416</v>
      </c>
      <c r="S7" s="153" t="s">
        <v>412</v>
      </c>
      <c r="T7" s="149" t="s">
        <v>573</v>
      </c>
      <c r="U7" s="265">
        <v>44530</v>
      </c>
    </row>
    <row r="8" spans="1:21" s="15" customFormat="1" ht="90" customHeight="1" x14ac:dyDescent="0.2">
      <c r="A8" s="330"/>
      <c r="B8" s="335"/>
      <c r="C8" s="400"/>
      <c r="D8" s="400"/>
      <c r="E8" s="400"/>
      <c r="F8" s="400"/>
      <c r="G8" s="400"/>
      <c r="H8" s="337"/>
      <c r="I8" s="307"/>
      <c r="J8" s="310"/>
      <c r="K8" s="307"/>
      <c r="L8" s="310"/>
      <c r="M8" s="310"/>
      <c r="N8" s="314"/>
      <c r="O8" s="307"/>
      <c r="P8" s="307"/>
      <c r="Q8" s="205" t="s">
        <v>417</v>
      </c>
      <c r="R8" s="152" t="s">
        <v>418</v>
      </c>
      <c r="S8" s="153" t="s">
        <v>412</v>
      </c>
      <c r="T8" s="149" t="s">
        <v>573</v>
      </c>
      <c r="U8" s="265">
        <v>44530</v>
      </c>
    </row>
    <row r="9" spans="1:21" s="15" customFormat="1" ht="112" customHeight="1" x14ac:dyDescent="0.2">
      <c r="A9" s="330"/>
      <c r="B9" s="335"/>
      <c r="C9" s="400"/>
      <c r="D9" s="400"/>
      <c r="E9" s="400"/>
      <c r="F9" s="400"/>
      <c r="G9" s="400"/>
      <c r="H9" s="337"/>
      <c r="I9" s="308"/>
      <c r="J9" s="311"/>
      <c r="K9" s="308"/>
      <c r="L9" s="311"/>
      <c r="M9" s="311"/>
      <c r="N9" s="315"/>
      <c r="O9" s="308"/>
      <c r="P9" s="308"/>
      <c r="Q9" s="205" t="s">
        <v>419</v>
      </c>
      <c r="R9" s="154" t="s">
        <v>420</v>
      </c>
      <c r="S9" s="153" t="s">
        <v>412</v>
      </c>
      <c r="T9" s="149" t="s">
        <v>573</v>
      </c>
      <c r="U9" s="265">
        <v>44530</v>
      </c>
    </row>
    <row r="10" spans="1:21" s="15" customFormat="1" ht="80" customHeight="1" x14ac:dyDescent="0.2">
      <c r="A10" s="330"/>
      <c r="B10" s="335"/>
      <c r="C10" s="400"/>
      <c r="D10" s="400"/>
      <c r="E10" s="400"/>
      <c r="F10" s="400"/>
      <c r="G10" s="400"/>
      <c r="H10" s="337"/>
      <c r="I10" s="329" t="s">
        <v>83</v>
      </c>
      <c r="J10" s="328" t="s">
        <v>118</v>
      </c>
      <c r="K10" s="422" t="s">
        <v>181</v>
      </c>
      <c r="L10" s="309" t="s">
        <v>421</v>
      </c>
      <c r="M10" s="317" t="s">
        <v>182</v>
      </c>
      <c r="N10" s="325" t="s">
        <v>527</v>
      </c>
      <c r="O10" s="409">
        <v>44540</v>
      </c>
      <c r="P10" s="404" t="s">
        <v>193</v>
      </c>
      <c r="Q10" s="205" t="s">
        <v>422</v>
      </c>
      <c r="R10" s="151" t="s">
        <v>423</v>
      </c>
      <c r="S10" s="153" t="s">
        <v>424</v>
      </c>
      <c r="T10" s="253" t="s">
        <v>574</v>
      </c>
      <c r="U10" s="265">
        <v>44530</v>
      </c>
    </row>
    <row r="11" spans="1:21" s="15" customFormat="1" ht="76" customHeight="1" x14ac:dyDescent="0.2">
      <c r="A11" s="330"/>
      <c r="B11" s="335"/>
      <c r="C11" s="400"/>
      <c r="D11" s="400"/>
      <c r="E11" s="400"/>
      <c r="F11" s="400"/>
      <c r="G11" s="400"/>
      <c r="H11" s="337"/>
      <c r="I11" s="307"/>
      <c r="J11" s="310"/>
      <c r="K11" s="307"/>
      <c r="L11" s="310"/>
      <c r="M11" s="310"/>
      <c r="N11" s="314"/>
      <c r="O11" s="307"/>
      <c r="P11" s="307"/>
      <c r="Q11" s="205" t="s">
        <v>425</v>
      </c>
      <c r="R11" s="151" t="s">
        <v>426</v>
      </c>
      <c r="S11" s="153" t="s">
        <v>427</v>
      </c>
      <c r="T11" s="253" t="s">
        <v>574</v>
      </c>
      <c r="U11" s="265">
        <v>44530</v>
      </c>
    </row>
    <row r="12" spans="1:21" s="15" customFormat="1" ht="54" customHeight="1" x14ac:dyDescent="0.2">
      <c r="A12" s="330"/>
      <c r="B12" s="335"/>
      <c r="C12" s="400"/>
      <c r="D12" s="400"/>
      <c r="E12" s="400"/>
      <c r="F12" s="400"/>
      <c r="G12" s="400"/>
      <c r="H12" s="337"/>
      <c r="I12" s="329" t="s">
        <v>84</v>
      </c>
      <c r="J12" s="328" t="s">
        <v>44</v>
      </c>
      <c r="K12" s="422" t="s">
        <v>184</v>
      </c>
      <c r="L12" s="309" t="s">
        <v>428</v>
      </c>
      <c r="M12" s="317" t="s">
        <v>196</v>
      </c>
      <c r="N12" s="325" t="s">
        <v>528</v>
      </c>
      <c r="O12" s="409">
        <v>44560</v>
      </c>
      <c r="P12" s="404" t="s">
        <v>197</v>
      </c>
      <c r="Q12" s="205" t="s">
        <v>429</v>
      </c>
      <c r="R12" s="155" t="s">
        <v>430</v>
      </c>
      <c r="S12" s="153" t="s">
        <v>431</v>
      </c>
      <c r="T12" s="253" t="s">
        <v>574</v>
      </c>
      <c r="U12" s="265">
        <v>44530</v>
      </c>
    </row>
    <row r="13" spans="1:21" s="15" customFormat="1" ht="79" customHeight="1" x14ac:dyDescent="0.2">
      <c r="A13" s="330"/>
      <c r="B13" s="335"/>
      <c r="C13" s="400"/>
      <c r="D13" s="400"/>
      <c r="E13" s="400"/>
      <c r="F13" s="400"/>
      <c r="G13" s="400"/>
      <c r="H13" s="337"/>
      <c r="I13" s="307"/>
      <c r="J13" s="310"/>
      <c r="K13" s="307"/>
      <c r="L13" s="310"/>
      <c r="M13" s="310"/>
      <c r="N13" s="314"/>
      <c r="O13" s="307"/>
      <c r="P13" s="307"/>
      <c r="Q13" s="205" t="s">
        <v>432</v>
      </c>
      <c r="R13" s="152" t="s">
        <v>433</v>
      </c>
      <c r="S13" s="153" t="s">
        <v>434</v>
      </c>
      <c r="T13" s="253" t="s">
        <v>574</v>
      </c>
      <c r="U13" s="265">
        <v>44530</v>
      </c>
    </row>
    <row r="14" spans="1:21" s="15" customFormat="1" ht="102" customHeight="1" x14ac:dyDescent="0.2">
      <c r="A14" s="330"/>
      <c r="B14" s="335"/>
      <c r="C14" s="400"/>
      <c r="D14" s="400"/>
      <c r="E14" s="400"/>
      <c r="F14" s="400"/>
      <c r="G14" s="400"/>
      <c r="H14" s="337"/>
      <c r="I14" s="121" t="s">
        <v>85</v>
      </c>
      <c r="J14" s="215" t="s">
        <v>36</v>
      </c>
      <c r="K14" s="150" t="s">
        <v>185</v>
      </c>
      <c r="L14" s="167" t="s">
        <v>237</v>
      </c>
      <c r="M14" s="156" t="s">
        <v>194</v>
      </c>
      <c r="N14" s="164" t="s">
        <v>529</v>
      </c>
      <c r="O14" s="124">
        <v>44175</v>
      </c>
      <c r="P14" s="130" t="s">
        <v>198</v>
      </c>
      <c r="Q14" s="205" t="s">
        <v>435</v>
      </c>
      <c r="R14" s="151" t="s">
        <v>436</v>
      </c>
      <c r="S14" s="153" t="s">
        <v>437</v>
      </c>
      <c r="T14" s="149" t="s">
        <v>573</v>
      </c>
      <c r="U14" s="265">
        <v>44530</v>
      </c>
    </row>
    <row r="15" spans="1:21" s="15" customFormat="1" ht="90" customHeight="1" x14ac:dyDescent="0.2">
      <c r="A15" s="331"/>
      <c r="B15" s="338"/>
      <c r="C15" s="339"/>
      <c r="D15" s="339"/>
      <c r="E15" s="339"/>
      <c r="F15" s="339"/>
      <c r="G15" s="339"/>
      <c r="H15" s="340"/>
      <c r="I15" s="121" t="s">
        <v>86</v>
      </c>
      <c r="J15" s="215" t="s">
        <v>45</v>
      </c>
      <c r="K15" s="150" t="s">
        <v>186</v>
      </c>
      <c r="L15" s="167" t="s">
        <v>438</v>
      </c>
      <c r="M15" s="156" t="s">
        <v>183</v>
      </c>
      <c r="N15" s="164" t="s">
        <v>532</v>
      </c>
      <c r="O15" s="124">
        <v>44540</v>
      </c>
      <c r="P15" s="130" t="s">
        <v>199</v>
      </c>
      <c r="Q15" s="205" t="s">
        <v>439</v>
      </c>
      <c r="R15" s="151" t="s">
        <v>440</v>
      </c>
      <c r="S15" s="153" t="s">
        <v>441</v>
      </c>
      <c r="T15" s="149" t="s">
        <v>573</v>
      </c>
      <c r="U15" s="265">
        <v>44530</v>
      </c>
    </row>
    <row r="16" spans="1:21" s="15" customFormat="1" ht="105" customHeight="1" x14ac:dyDescent="0.2">
      <c r="A16" s="329" t="s">
        <v>80</v>
      </c>
      <c r="B16" s="341" t="s">
        <v>20</v>
      </c>
      <c r="C16" s="342"/>
      <c r="D16" s="342"/>
      <c r="E16" s="342"/>
      <c r="F16" s="342"/>
      <c r="G16" s="342"/>
      <c r="H16" s="343"/>
      <c r="I16" s="121" t="s">
        <v>87</v>
      </c>
      <c r="J16" s="215" t="s">
        <v>21</v>
      </c>
      <c r="K16" s="150" t="s">
        <v>187</v>
      </c>
      <c r="L16" s="167" t="s">
        <v>442</v>
      </c>
      <c r="M16" s="156" t="s">
        <v>443</v>
      </c>
      <c r="N16" s="164" t="s">
        <v>530</v>
      </c>
      <c r="O16" s="124">
        <v>44540</v>
      </c>
      <c r="P16" s="130" t="s">
        <v>200</v>
      </c>
      <c r="Q16" s="205" t="s">
        <v>444</v>
      </c>
      <c r="R16" s="155" t="s">
        <v>462</v>
      </c>
      <c r="S16" s="153" t="s">
        <v>431</v>
      </c>
      <c r="T16" s="253" t="s">
        <v>575</v>
      </c>
      <c r="U16" s="265">
        <v>44530</v>
      </c>
    </row>
    <row r="17" spans="1:21" s="15" customFormat="1" ht="141" customHeight="1" x14ac:dyDescent="0.2">
      <c r="A17" s="330"/>
      <c r="B17" s="335"/>
      <c r="C17" s="400"/>
      <c r="D17" s="400"/>
      <c r="E17" s="400"/>
      <c r="F17" s="400"/>
      <c r="G17" s="400"/>
      <c r="H17" s="337"/>
      <c r="I17" s="121" t="s">
        <v>88</v>
      </c>
      <c r="J17" s="215" t="s">
        <v>23</v>
      </c>
      <c r="K17" s="150" t="s">
        <v>188</v>
      </c>
      <c r="L17" s="167" t="s">
        <v>201</v>
      </c>
      <c r="M17" s="156" t="s">
        <v>217</v>
      </c>
      <c r="N17" s="164" t="s">
        <v>531</v>
      </c>
      <c r="O17" s="124">
        <v>44540</v>
      </c>
      <c r="P17" s="130" t="s">
        <v>126</v>
      </c>
      <c r="Q17" s="205" t="s">
        <v>445</v>
      </c>
      <c r="R17" s="151" t="s">
        <v>446</v>
      </c>
      <c r="S17" s="153" t="s">
        <v>447</v>
      </c>
      <c r="T17" s="149" t="s">
        <v>580</v>
      </c>
      <c r="U17" s="265">
        <v>44530</v>
      </c>
    </row>
    <row r="18" spans="1:21" s="15" customFormat="1" ht="114" customHeight="1" x14ac:dyDescent="0.2">
      <c r="A18" s="330"/>
      <c r="B18" s="335"/>
      <c r="C18" s="400"/>
      <c r="D18" s="400"/>
      <c r="E18" s="400"/>
      <c r="F18" s="400"/>
      <c r="G18" s="400"/>
      <c r="H18" s="337"/>
      <c r="I18" s="329" t="s">
        <v>89</v>
      </c>
      <c r="J18" s="328" t="s">
        <v>24</v>
      </c>
      <c r="K18" s="422" t="s">
        <v>190</v>
      </c>
      <c r="L18" s="309" t="s">
        <v>448</v>
      </c>
      <c r="M18" s="317" t="s">
        <v>202</v>
      </c>
      <c r="N18" s="325" t="s">
        <v>533</v>
      </c>
      <c r="O18" s="409">
        <v>44540</v>
      </c>
      <c r="P18" s="404" t="s">
        <v>203</v>
      </c>
      <c r="Q18" s="205" t="s">
        <v>449</v>
      </c>
      <c r="R18" s="156" t="s">
        <v>450</v>
      </c>
      <c r="S18" s="246" t="s">
        <v>451</v>
      </c>
      <c r="T18" s="149" t="s">
        <v>580</v>
      </c>
      <c r="U18" s="266">
        <v>44530</v>
      </c>
    </row>
    <row r="19" spans="1:21" s="15" customFormat="1" ht="123" customHeight="1" x14ac:dyDescent="0.2">
      <c r="A19" s="331"/>
      <c r="B19" s="338"/>
      <c r="C19" s="339"/>
      <c r="D19" s="339"/>
      <c r="E19" s="339"/>
      <c r="F19" s="339"/>
      <c r="G19" s="339"/>
      <c r="H19" s="340"/>
      <c r="I19" s="331"/>
      <c r="J19" s="451"/>
      <c r="K19" s="443"/>
      <c r="L19" s="444"/>
      <c r="M19" s="445"/>
      <c r="N19" s="446"/>
      <c r="O19" s="447"/>
      <c r="P19" s="441"/>
      <c r="Q19" s="205" t="s">
        <v>537</v>
      </c>
      <c r="R19" s="158" t="s">
        <v>551</v>
      </c>
      <c r="S19" s="247" t="s">
        <v>552</v>
      </c>
      <c r="T19" s="149" t="s">
        <v>580</v>
      </c>
      <c r="U19" s="248">
        <v>44530</v>
      </c>
    </row>
    <row r="20" spans="1:21" s="15" customFormat="1" ht="118" customHeight="1" x14ac:dyDescent="0.2">
      <c r="A20" s="329" t="s">
        <v>81</v>
      </c>
      <c r="B20" s="341" t="s">
        <v>25</v>
      </c>
      <c r="C20" s="342"/>
      <c r="D20" s="342"/>
      <c r="E20" s="342"/>
      <c r="F20" s="342"/>
      <c r="G20" s="342"/>
      <c r="H20" s="343"/>
      <c r="I20" s="121" t="s">
        <v>90</v>
      </c>
      <c r="J20" s="215" t="s">
        <v>46</v>
      </c>
      <c r="K20" s="150" t="s">
        <v>216</v>
      </c>
      <c r="L20" s="167" t="s">
        <v>238</v>
      </c>
      <c r="M20" s="156" t="s">
        <v>452</v>
      </c>
      <c r="N20" s="164" t="s">
        <v>534</v>
      </c>
      <c r="O20" s="124">
        <v>44540</v>
      </c>
      <c r="P20" s="130" t="s">
        <v>239</v>
      </c>
      <c r="Q20" s="205" t="s">
        <v>453</v>
      </c>
      <c r="R20" s="159" t="s">
        <v>454</v>
      </c>
      <c r="S20" s="251" t="s">
        <v>455</v>
      </c>
      <c r="T20" s="149" t="s">
        <v>573</v>
      </c>
      <c r="U20" s="267">
        <v>44530</v>
      </c>
    </row>
    <row r="21" spans="1:21" s="15" customFormat="1" ht="116" customHeight="1" x14ac:dyDescent="0.2">
      <c r="A21" s="330"/>
      <c r="B21" s="335"/>
      <c r="C21" s="400"/>
      <c r="D21" s="400"/>
      <c r="E21" s="400"/>
      <c r="F21" s="400"/>
      <c r="G21" s="400"/>
      <c r="H21" s="337"/>
      <c r="I21" s="329" t="s">
        <v>91</v>
      </c>
      <c r="J21" s="328" t="s">
        <v>38</v>
      </c>
      <c r="K21" s="434" t="s">
        <v>189</v>
      </c>
      <c r="L21" s="436" t="s">
        <v>240</v>
      </c>
      <c r="M21" s="317" t="s">
        <v>456</v>
      </c>
      <c r="N21" s="325" t="s">
        <v>535</v>
      </c>
      <c r="O21" s="409">
        <v>44540</v>
      </c>
      <c r="P21" s="404" t="s">
        <v>195</v>
      </c>
      <c r="Q21" s="205" t="s">
        <v>457</v>
      </c>
      <c r="R21" s="151" t="s">
        <v>295</v>
      </c>
      <c r="S21" s="153" t="s">
        <v>296</v>
      </c>
      <c r="T21" s="149" t="s">
        <v>573</v>
      </c>
      <c r="U21" s="265">
        <v>44530</v>
      </c>
    </row>
    <row r="22" spans="1:21" s="15" customFormat="1" ht="130" customHeight="1" x14ac:dyDescent="0.2">
      <c r="A22" s="414"/>
      <c r="B22" s="448"/>
      <c r="C22" s="449"/>
      <c r="D22" s="449"/>
      <c r="E22" s="449"/>
      <c r="F22" s="449"/>
      <c r="G22" s="449"/>
      <c r="H22" s="450"/>
      <c r="I22" s="435"/>
      <c r="J22" s="437"/>
      <c r="K22" s="435"/>
      <c r="L22" s="437"/>
      <c r="M22" s="437"/>
      <c r="N22" s="442"/>
      <c r="O22" s="435"/>
      <c r="P22" s="435"/>
      <c r="Q22" s="216" t="s">
        <v>458</v>
      </c>
      <c r="R22" s="161" t="s">
        <v>297</v>
      </c>
      <c r="S22" s="252" t="s">
        <v>298</v>
      </c>
      <c r="T22" s="149" t="s">
        <v>573</v>
      </c>
      <c r="U22" s="268">
        <v>44530</v>
      </c>
    </row>
    <row r="23" spans="1:21" s="15" customFormat="1" ht="67.5" customHeight="1" x14ac:dyDescent="0.25">
      <c r="A23" s="85"/>
      <c r="B23" s="26"/>
      <c r="C23" s="3"/>
      <c r="D23" s="3"/>
      <c r="E23" s="3"/>
      <c r="F23" s="3"/>
      <c r="G23" s="3"/>
      <c r="H23" s="3"/>
      <c r="I23" s="25"/>
      <c r="J23" s="39"/>
      <c r="K23" s="64"/>
      <c r="L23" s="76"/>
      <c r="M23" s="77"/>
      <c r="N23" s="78"/>
      <c r="O23" s="79"/>
      <c r="P23" s="80"/>
      <c r="Q23" s="81"/>
      <c r="R23" s="82"/>
      <c r="S23" s="83"/>
      <c r="T23" s="81"/>
      <c r="U23" s="86"/>
    </row>
    <row r="24" spans="1:21" s="15" customFormat="1" ht="74.25" customHeight="1" x14ac:dyDescent="0.25">
      <c r="A24" s="85"/>
      <c r="B24" s="26"/>
      <c r="C24" s="3"/>
      <c r="D24" s="3"/>
      <c r="E24" s="3"/>
      <c r="F24" s="3"/>
      <c r="G24" s="3"/>
      <c r="H24" s="3"/>
      <c r="I24" s="25"/>
      <c r="J24" s="39"/>
      <c r="K24" s="64"/>
      <c r="L24" s="76"/>
      <c r="M24" s="77"/>
      <c r="N24" s="78"/>
      <c r="O24" s="79"/>
      <c r="P24" s="80"/>
      <c r="Q24" s="81"/>
      <c r="R24" s="82"/>
      <c r="S24" s="83"/>
      <c r="T24" s="81"/>
      <c r="U24" s="86"/>
    </row>
    <row r="25" spans="1:21" s="15" customFormat="1" ht="60" customHeight="1" x14ac:dyDescent="0.25">
      <c r="A25" s="85"/>
      <c r="B25" s="26"/>
      <c r="C25" s="3"/>
      <c r="D25" s="3"/>
      <c r="E25" s="3"/>
      <c r="F25" s="3"/>
      <c r="G25" s="3"/>
      <c r="H25" s="3"/>
      <c r="I25" s="25"/>
      <c r="J25" s="39"/>
      <c r="K25" s="64"/>
      <c r="L25" s="76"/>
      <c r="M25" s="77"/>
      <c r="N25" s="78"/>
      <c r="O25" s="79"/>
      <c r="P25" s="80"/>
      <c r="Q25" s="81"/>
      <c r="R25" s="82"/>
      <c r="S25" s="83"/>
      <c r="T25" s="81"/>
      <c r="U25" s="86"/>
    </row>
    <row r="26" spans="1:21" s="15" customFormat="1" ht="72.75" customHeight="1" x14ac:dyDescent="0.25">
      <c r="A26" s="85"/>
      <c r="B26" s="26"/>
      <c r="C26" s="3"/>
      <c r="D26" s="3"/>
      <c r="E26" s="3"/>
      <c r="F26" s="3"/>
      <c r="G26" s="3"/>
      <c r="H26" s="3"/>
      <c r="I26" s="25"/>
      <c r="J26" s="39"/>
      <c r="K26" s="64"/>
      <c r="L26" s="76"/>
      <c r="M26" s="77"/>
      <c r="N26" s="78"/>
      <c r="O26" s="79"/>
      <c r="P26" s="80"/>
      <c r="Q26" s="81"/>
      <c r="R26" s="82"/>
      <c r="S26" s="83"/>
      <c r="T26" s="81"/>
      <c r="U26" s="86"/>
    </row>
    <row r="27" spans="1:21" s="15" customFormat="1" ht="150.75" customHeight="1" x14ac:dyDescent="0.25">
      <c r="A27" s="85"/>
      <c r="B27" s="26"/>
      <c r="C27" s="3"/>
      <c r="D27" s="3"/>
      <c r="E27" s="3"/>
      <c r="F27" s="3"/>
      <c r="G27" s="3"/>
      <c r="H27" s="3"/>
      <c r="I27" s="25"/>
      <c r="J27" s="39"/>
      <c r="K27" s="64"/>
      <c r="L27" s="76"/>
      <c r="M27" s="77"/>
      <c r="N27" s="78"/>
      <c r="O27" s="79"/>
      <c r="P27" s="80"/>
      <c r="Q27" s="81"/>
      <c r="R27" s="82"/>
      <c r="S27" s="83"/>
      <c r="T27" s="81"/>
      <c r="U27" s="86"/>
    </row>
    <row r="28" spans="1:21" s="15" customFormat="1" ht="110.25" customHeight="1" x14ac:dyDescent="0.25">
      <c r="A28" s="85"/>
      <c r="B28" s="26"/>
      <c r="C28" s="3"/>
      <c r="D28" s="3"/>
      <c r="E28" s="3"/>
      <c r="F28" s="3"/>
      <c r="G28" s="3"/>
      <c r="H28" s="3"/>
      <c r="I28" s="25"/>
      <c r="J28" s="39"/>
      <c r="K28" s="64"/>
      <c r="L28" s="76"/>
      <c r="M28" s="77"/>
      <c r="N28" s="78"/>
      <c r="O28" s="79"/>
      <c r="P28" s="80"/>
      <c r="Q28" s="81"/>
      <c r="R28" s="82"/>
      <c r="S28" s="83"/>
      <c r="T28" s="81"/>
      <c r="U28" s="86"/>
    </row>
    <row r="29" spans="1:21" s="15" customFormat="1" ht="76.5" customHeight="1" x14ac:dyDescent="0.25">
      <c r="A29" s="85"/>
      <c r="B29" s="26"/>
      <c r="C29" s="3"/>
      <c r="D29" s="3"/>
      <c r="E29" s="3"/>
      <c r="F29" s="3"/>
      <c r="G29" s="3"/>
      <c r="H29" s="3"/>
      <c r="I29" s="25"/>
      <c r="J29" s="39"/>
      <c r="K29" s="64"/>
      <c r="L29" s="76"/>
      <c r="M29" s="77"/>
      <c r="N29" s="78"/>
      <c r="O29" s="79"/>
      <c r="P29" s="80"/>
      <c r="Q29" s="81"/>
      <c r="R29" s="82"/>
      <c r="S29" s="83"/>
      <c r="T29" s="81"/>
      <c r="U29" s="86"/>
    </row>
    <row r="30" spans="1:21" s="15" customFormat="1" ht="64.5" customHeight="1" x14ac:dyDescent="0.25">
      <c r="A30" s="85"/>
      <c r="B30" s="26"/>
      <c r="C30" s="3"/>
      <c r="D30" s="3"/>
      <c r="E30" s="3"/>
      <c r="F30" s="3"/>
      <c r="G30" s="3"/>
      <c r="H30" s="3"/>
      <c r="I30" s="25"/>
      <c r="J30" s="39"/>
      <c r="K30" s="64"/>
      <c r="L30" s="76"/>
      <c r="M30" s="77"/>
      <c r="N30" s="78"/>
      <c r="O30" s="79"/>
      <c r="P30" s="80"/>
      <c r="Q30" s="81"/>
      <c r="R30" s="82"/>
      <c r="S30" s="83"/>
      <c r="T30" s="81"/>
      <c r="U30" s="86"/>
    </row>
    <row r="31" spans="1:21" s="15" customFormat="1" ht="105" customHeight="1" x14ac:dyDescent="0.25">
      <c r="A31" s="85"/>
      <c r="B31" s="26"/>
      <c r="C31" s="3"/>
      <c r="D31" s="3"/>
      <c r="E31" s="3"/>
      <c r="F31" s="3"/>
      <c r="G31" s="3"/>
      <c r="H31" s="3"/>
      <c r="I31" s="25"/>
      <c r="J31" s="39"/>
      <c r="K31" s="64"/>
      <c r="L31" s="76"/>
      <c r="M31" s="77"/>
      <c r="N31" s="78"/>
      <c r="O31" s="79"/>
      <c r="P31" s="80"/>
      <c r="Q31" s="81"/>
      <c r="R31" s="82"/>
      <c r="S31" s="83"/>
      <c r="T31" s="81"/>
      <c r="U31" s="86"/>
    </row>
    <row r="32" spans="1:21" s="15" customFormat="1" ht="57" customHeight="1" x14ac:dyDescent="0.25">
      <c r="A32" s="85"/>
      <c r="B32" s="26"/>
      <c r="C32" s="3"/>
      <c r="D32" s="3"/>
      <c r="E32" s="3"/>
      <c r="F32" s="3"/>
      <c r="G32" s="3"/>
      <c r="H32" s="3"/>
      <c r="I32" s="25"/>
      <c r="J32" s="39"/>
      <c r="K32" s="64"/>
      <c r="L32" s="76"/>
      <c r="M32" s="77"/>
      <c r="N32" s="78"/>
      <c r="O32" s="79"/>
      <c r="P32" s="80"/>
      <c r="Q32" s="81"/>
      <c r="R32" s="82"/>
      <c r="S32" s="83"/>
      <c r="T32" s="81"/>
      <c r="U32" s="86"/>
    </row>
    <row r="33" spans="1:21" s="15" customFormat="1" ht="75.75" customHeight="1" x14ac:dyDescent="0.25">
      <c r="A33" s="85"/>
      <c r="B33" s="26"/>
      <c r="C33" s="3"/>
      <c r="D33" s="3"/>
      <c r="E33" s="3"/>
      <c r="F33" s="3"/>
      <c r="G33" s="3"/>
      <c r="H33" s="3"/>
      <c r="I33" s="25"/>
      <c r="J33" s="39"/>
      <c r="K33" s="64"/>
      <c r="L33" s="76"/>
      <c r="M33" s="77"/>
      <c r="N33" s="78"/>
      <c r="O33" s="79"/>
      <c r="P33" s="80"/>
      <c r="Q33" s="81"/>
      <c r="R33" s="82"/>
      <c r="S33" s="83"/>
      <c r="T33" s="81"/>
      <c r="U33" s="86"/>
    </row>
    <row r="34" spans="1:21" s="15" customFormat="1" ht="78" customHeight="1" x14ac:dyDescent="0.25">
      <c r="A34" s="85"/>
      <c r="B34" s="26"/>
      <c r="C34" s="3"/>
      <c r="D34" s="3"/>
      <c r="E34" s="3"/>
      <c r="F34" s="3"/>
      <c r="G34" s="3"/>
      <c r="H34" s="3"/>
      <c r="I34" s="25"/>
      <c r="J34" s="39"/>
      <c r="K34" s="64"/>
      <c r="L34" s="76"/>
      <c r="M34" s="77"/>
      <c r="N34" s="78"/>
      <c r="O34" s="79"/>
      <c r="P34" s="80"/>
      <c r="Q34" s="81"/>
      <c r="R34" s="82"/>
      <c r="S34" s="83"/>
      <c r="T34" s="81"/>
      <c r="U34" s="86"/>
    </row>
    <row r="35" spans="1:21" s="15" customFormat="1" ht="68.25" customHeight="1" x14ac:dyDescent="0.25">
      <c r="A35" s="85"/>
      <c r="B35" s="26"/>
      <c r="C35" s="3"/>
      <c r="D35" s="3"/>
      <c r="E35" s="3"/>
      <c r="F35" s="3"/>
      <c r="G35" s="3"/>
      <c r="H35" s="3"/>
      <c r="I35" s="25"/>
      <c r="J35" s="39"/>
      <c r="K35" s="64"/>
      <c r="L35" s="76"/>
      <c r="M35" s="77"/>
      <c r="N35" s="78"/>
      <c r="O35" s="79"/>
      <c r="P35" s="80"/>
      <c r="Q35" s="81"/>
      <c r="R35" s="82"/>
      <c r="S35" s="83"/>
      <c r="T35" s="81"/>
      <c r="U35" s="86"/>
    </row>
    <row r="36" spans="1:21" s="15" customFormat="1" ht="75" customHeight="1" x14ac:dyDescent="0.25">
      <c r="A36" s="85"/>
      <c r="B36" s="26"/>
      <c r="C36" s="3"/>
      <c r="D36" s="3"/>
      <c r="E36" s="3"/>
      <c r="F36" s="3"/>
      <c r="G36" s="3"/>
      <c r="H36" s="3"/>
      <c r="I36" s="25"/>
      <c r="J36" s="39"/>
      <c r="K36" s="64"/>
      <c r="L36" s="76"/>
      <c r="M36" s="77"/>
      <c r="N36" s="78"/>
      <c r="O36" s="79"/>
      <c r="P36" s="80"/>
      <c r="Q36" s="81"/>
      <c r="R36" s="82"/>
      <c r="S36" s="83"/>
      <c r="T36" s="81"/>
      <c r="U36" s="86"/>
    </row>
    <row r="37" spans="1:21" s="15" customFormat="1" ht="80.25" customHeight="1" x14ac:dyDescent="0.25">
      <c r="A37" s="85"/>
      <c r="B37" s="26"/>
      <c r="C37" s="3"/>
      <c r="D37" s="3"/>
      <c r="E37" s="3"/>
      <c r="F37" s="3"/>
      <c r="G37" s="3"/>
      <c r="H37" s="3"/>
      <c r="I37" s="25"/>
      <c r="J37" s="39"/>
      <c r="K37" s="64"/>
      <c r="L37" s="76"/>
      <c r="M37" s="77"/>
      <c r="N37" s="78"/>
      <c r="O37" s="79"/>
      <c r="P37" s="80"/>
      <c r="Q37" s="81"/>
      <c r="R37" s="82"/>
      <c r="S37" s="83"/>
      <c r="T37" s="81"/>
      <c r="U37" s="86"/>
    </row>
    <row r="38" spans="1:21" s="15" customFormat="1" ht="32.25" customHeight="1" x14ac:dyDescent="0.25">
      <c r="A38" s="85"/>
      <c r="B38" s="26"/>
      <c r="C38" s="3"/>
      <c r="D38" s="3"/>
      <c r="E38" s="3"/>
      <c r="F38" s="3"/>
      <c r="G38" s="3"/>
      <c r="H38" s="3"/>
      <c r="I38" s="25"/>
      <c r="J38" s="39"/>
      <c r="K38" s="64"/>
      <c r="L38" s="76"/>
      <c r="M38" s="77"/>
      <c r="N38" s="78"/>
      <c r="O38" s="79"/>
      <c r="P38" s="80"/>
      <c r="Q38" s="81"/>
      <c r="R38" s="82"/>
      <c r="S38" s="83"/>
      <c r="T38" s="81"/>
      <c r="U38" s="86"/>
    </row>
    <row r="39" spans="1:21" s="15" customFormat="1" ht="53.25" customHeight="1" x14ac:dyDescent="0.25">
      <c r="A39" s="85"/>
      <c r="B39" s="26"/>
      <c r="C39" s="3"/>
      <c r="D39" s="3"/>
      <c r="E39" s="3"/>
      <c r="F39" s="3"/>
      <c r="G39" s="3"/>
      <c r="H39" s="3"/>
      <c r="I39" s="25"/>
      <c r="J39" s="39"/>
      <c r="K39" s="64"/>
      <c r="L39" s="76"/>
      <c r="M39" s="77"/>
      <c r="N39" s="78"/>
      <c r="O39" s="79"/>
      <c r="P39" s="80"/>
      <c r="Q39" s="81"/>
      <c r="R39" s="82"/>
      <c r="S39" s="83"/>
      <c r="T39" s="81"/>
      <c r="U39" s="86"/>
    </row>
    <row r="40" spans="1:21" s="15" customFormat="1" ht="33" customHeight="1" x14ac:dyDescent="0.25">
      <c r="A40" s="85"/>
      <c r="B40" s="26"/>
      <c r="C40" s="3"/>
      <c r="D40" s="3"/>
      <c r="E40" s="3"/>
      <c r="F40" s="3"/>
      <c r="G40" s="3"/>
      <c r="H40" s="3"/>
      <c r="I40" s="25"/>
      <c r="J40" s="39"/>
      <c r="K40" s="64"/>
      <c r="L40" s="76"/>
      <c r="M40" s="77"/>
      <c r="N40" s="78"/>
      <c r="O40" s="79"/>
      <c r="P40" s="80"/>
      <c r="Q40" s="81"/>
      <c r="R40" s="82"/>
      <c r="S40" s="83"/>
      <c r="T40" s="81"/>
      <c r="U40" s="86"/>
    </row>
    <row r="41" spans="1:21" s="15" customFormat="1" ht="48" customHeight="1" x14ac:dyDescent="0.25">
      <c r="A41" s="85"/>
      <c r="B41" s="26"/>
      <c r="C41" s="3"/>
      <c r="D41" s="3"/>
      <c r="E41" s="3"/>
      <c r="F41" s="3"/>
      <c r="G41" s="3"/>
      <c r="H41" s="3"/>
      <c r="I41" s="25"/>
      <c r="J41" s="39"/>
      <c r="K41" s="64"/>
      <c r="L41" s="76"/>
      <c r="M41" s="77"/>
      <c r="N41" s="78"/>
      <c r="O41" s="79"/>
      <c r="P41" s="80"/>
      <c r="Q41" s="81"/>
      <c r="R41" s="82"/>
      <c r="S41" s="83"/>
      <c r="T41" s="81"/>
      <c r="U41" s="86"/>
    </row>
    <row r="42" spans="1:21" s="15" customFormat="1" hidden="1" x14ac:dyDescent="0.25">
      <c r="A42" s="85"/>
      <c r="B42" s="26"/>
      <c r="C42" s="3"/>
      <c r="D42" s="3"/>
      <c r="E42" s="3"/>
      <c r="F42" s="3"/>
      <c r="G42" s="3"/>
      <c r="H42" s="3"/>
      <c r="I42" s="25"/>
      <c r="J42" s="39"/>
      <c r="K42" s="64"/>
      <c r="L42" s="76"/>
      <c r="M42" s="77"/>
      <c r="N42" s="78"/>
      <c r="O42" s="79"/>
      <c r="P42" s="80"/>
      <c r="Q42" s="81"/>
      <c r="R42" s="82"/>
      <c r="S42" s="83"/>
      <c r="T42" s="81"/>
      <c r="U42" s="86"/>
    </row>
    <row r="43" spans="1:21" s="15" customFormat="1" hidden="1" x14ac:dyDescent="0.25">
      <c r="A43" s="85"/>
      <c r="B43" s="26"/>
      <c r="C43" s="3"/>
      <c r="D43" s="3"/>
      <c r="E43" s="3"/>
      <c r="F43" s="3"/>
      <c r="G43" s="3"/>
      <c r="H43" s="3"/>
      <c r="I43" s="25"/>
      <c r="J43" s="39"/>
      <c r="K43" s="64"/>
      <c r="L43" s="76"/>
      <c r="M43" s="77"/>
      <c r="N43" s="78"/>
      <c r="O43" s="79"/>
      <c r="P43" s="80"/>
      <c r="Q43" s="81"/>
      <c r="R43" s="82"/>
      <c r="S43" s="83"/>
      <c r="T43" s="81"/>
      <c r="U43" s="86"/>
    </row>
    <row r="44" spans="1:21" s="15" customFormat="1" hidden="1" x14ac:dyDescent="0.25">
      <c r="A44" s="85"/>
      <c r="B44" s="26"/>
      <c r="C44" s="3"/>
      <c r="D44" s="3"/>
      <c r="E44" s="3"/>
      <c r="F44" s="3"/>
      <c r="G44" s="3"/>
      <c r="H44" s="3"/>
      <c r="I44" s="25"/>
      <c r="J44" s="39"/>
      <c r="K44" s="64"/>
      <c r="L44" s="76"/>
      <c r="M44" s="77"/>
      <c r="N44" s="78"/>
      <c r="O44" s="79"/>
      <c r="P44" s="80"/>
      <c r="Q44" s="81"/>
      <c r="R44" s="82"/>
      <c r="S44" s="83"/>
      <c r="T44" s="81"/>
      <c r="U44" s="86"/>
    </row>
    <row r="45" spans="1:21" s="15" customFormat="1" hidden="1" x14ac:dyDescent="0.25">
      <c r="A45" s="85"/>
      <c r="B45" s="26"/>
      <c r="C45" s="3"/>
      <c r="D45" s="3"/>
      <c r="E45" s="3"/>
      <c r="F45" s="3"/>
      <c r="G45" s="3"/>
      <c r="H45" s="3"/>
      <c r="I45" s="25"/>
      <c r="J45" s="39"/>
      <c r="K45" s="64"/>
      <c r="L45" s="76"/>
      <c r="M45" s="77"/>
      <c r="N45" s="78"/>
      <c r="O45" s="79"/>
      <c r="P45" s="80"/>
      <c r="Q45" s="81"/>
      <c r="R45" s="82"/>
      <c r="S45" s="83"/>
      <c r="T45" s="81"/>
      <c r="U45" s="86"/>
    </row>
    <row r="46" spans="1:21" s="15" customFormat="1" hidden="1" x14ac:dyDescent="0.25">
      <c r="A46" s="85"/>
      <c r="B46" s="26"/>
      <c r="C46" s="3"/>
      <c r="D46" s="3"/>
      <c r="E46" s="3"/>
      <c r="F46" s="3"/>
      <c r="G46" s="3"/>
      <c r="H46" s="3"/>
      <c r="I46" s="25"/>
      <c r="J46" s="39"/>
      <c r="K46" s="64"/>
      <c r="L46" s="76"/>
      <c r="M46" s="77"/>
      <c r="N46" s="78"/>
      <c r="O46" s="79"/>
      <c r="P46" s="80"/>
      <c r="Q46" s="81"/>
      <c r="R46" s="82"/>
      <c r="S46" s="83"/>
      <c r="T46" s="81"/>
      <c r="U46" s="86"/>
    </row>
    <row r="47" spans="1:21" s="15" customFormat="1" hidden="1" x14ac:dyDescent="0.25">
      <c r="A47" s="85"/>
      <c r="B47" s="26"/>
      <c r="C47" s="3"/>
      <c r="D47" s="3"/>
      <c r="E47" s="3"/>
      <c r="F47" s="3"/>
      <c r="G47" s="3"/>
      <c r="H47" s="3"/>
      <c r="I47" s="25"/>
      <c r="J47" s="39"/>
      <c r="K47" s="64"/>
      <c r="L47" s="76"/>
      <c r="M47" s="77"/>
      <c r="N47" s="78"/>
      <c r="O47" s="79"/>
      <c r="P47" s="80"/>
      <c r="Q47" s="81"/>
      <c r="R47" s="82"/>
      <c r="S47" s="83"/>
      <c r="T47" s="81"/>
      <c r="U47" s="86"/>
    </row>
    <row r="48" spans="1:21" s="15" customFormat="1" hidden="1" x14ac:dyDescent="0.25">
      <c r="A48" s="85"/>
      <c r="B48" s="26"/>
      <c r="C48" s="3"/>
      <c r="D48" s="3"/>
      <c r="E48" s="3"/>
      <c r="F48" s="3"/>
      <c r="G48" s="3"/>
      <c r="H48" s="3"/>
      <c r="I48" s="25"/>
      <c r="J48" s="39"/>
      <c r="K48" s="64"/>
      <c r="L48" s="76"/>
      <c r="M48" s="77"/>
      <c r="N48" s="78"/>
      <c r="O48" s="79"/>
      <c r="P48" s="80"/>
      <c r="Q48" s="81"/>
      <c r="R48" s="82"/>
      <c r="S48" s="83"/>
      <c r="T48" s="81"/>
      <c r="U48" s="86"/>
    </row>
    <row r="49" spans="1:21" s="15" customFormat="1" hidden="1" x14ac:dyDescent="0.25">
      <c r="A49" s="85"/>
      <c r="B49" s="26"/>
      <c r="C49" s="3"/>
      <c r="D49" s="3"/>
      <c r="E49" s="3"/>
      <c r="F49" s="3"/>
      <c r="G49" s="3"/>
      <c r="H49" s="3"/>
      <c r="I49" s="25"/>
      <c r="J49" s="39"/>
      <c r="K49" s="64"/>
      <c r="L49" s="76"/>
      <c r="M49" s="77"/>
      <c r="N49" s="78"/>
      <c r="O49" s="79"/>
      <c r="P49" s="80"/>
      <c r="Q49" s="81"/>
      <c r="R49" s="82"/>
      <c r="S49" s="83"/>
      <c r="T49" s="81"/>
      <c r="U49" s="86"/>
    </row>
    <row r="50" spans="1:21" s="15" customFormat="1" hidden="1" x14ac:dyDescent="0.25">
      <c r="A50" s="85"/>
      <c r="B50" s="26"/>
      <c r="C50" s="3"/>
      <c r="D50" s="3"/>
      <c r="E50" s="3"/>
      <c r="F50" s="3"/>
      <c r="G50" s="3"/>
      <c r="H50" s="3"/>
      <c r="I50" s="25"/>
      <c r="J50" s="39"/>
      <c r="K50" s="64"/>
      <c r="L50" s="76"/>
      <c r="M50" s="77"/>
      <c r="N50" s="78"/>
      <c r="O50" s="79"/>
      <c r="P50" s="80"/>
      <c r="Q50" s="81"/>
      <c r="R50" s="82"/>
      <c r="S50" s="83"/>
      <c r="T50" s="81"/>
      <c r="U50" s="86"/>
    </row>
    <row r="51" spans="1:21" s="15" customFormat="1" hidden="1" x14ac:dyDescent="0.25">
      <c r="A51" s="85"/>
      <c r="B51" s="26"/>
      <c r="C51" s="3"/>
      <c r="D51" s="3"/>
      <c r="E51" s="3"/>
      <c r="F51" s="3"/>
      <c r="G51" s="3"/>
      <c r="H51" s="3"/>
      <c r="I51" s="25"/>
      <c r="J51" s="39"/>
      <c r="K51" s="64"/>
      <c r="L51" s="76"/>
      <c r="M51" s="77"/>
      <c r="N51" s="78"/>
      <c r="O51" s="79"/>
      <c r="P51" s="80"/>
      <c r="Q51" s="81"/>
      <c r="R51" s="82"/>
      <c r="S51" s="83"/>
      <c r="T51" s="81"/>
      <c r="U51" s="86"/>
    </row>
  </sheetData>
  <sheetProtection algorithmName="SHA-512" hashValue="e5a0De6cUHVIJLKczlRgOHKk/Bdd4w9LDn8ZZA8pB9oM9yCHjEaARZyyKJVG/iYZplWogvb48JQOU1R52nQCfQ==" saltValue="Yu8ovQt2as8uTKTD7XHf/Q==" spinCount="100000" sheet="1" objects="1" scenarios="1"/>
  <mergeCells count="57">
    <mergeCell ref="O21:O22"/>
    <mergeCell ref="P21:P22"/>
    <mergeCell ref="N21:N22"/>
    <mergeCell ref="J21:J22"/>
    <mergeCell ref="A16:A19"/>
    <mergeCell ref="K18:K19"/>
    <mergeCell ref="L18:L19"/>
    <mergeCell ref="M18:M19"/>
    <mergeCell ref="N18:N19"/>
    <mergeCell ref="O18:O19"/>
    <mergeCell ref="B20:H22"/>
    <mergeCell ref="A20:A22"/>
    <mergeCell ref="B16:H19"/>
    <mergeCell ref="I18:I19"/>
    <mergeCell ref="J18:J19"/>
    <mergeCell ref="L7:L9"/>
    <mergeCell ref="M7:M9"/>
    <mergeCell ref="N7:N9"/>
    <mergeCell ref="O7:O9"/>
    <mergeCell ref="P18:P19"/>
    <mergeCell ref="P12:P13"/>
    <mergeCell ref="P7:P9"/>
    <mergeCell ref="N10:N11"/>
    <mergeCell ref="O10:O11"/>
    <mergeCell ref="P10:P11"/>
    <mergeCell ref="I1:O1"/>
    <mergeCell ref="A1:H3"/>
    <mergeCell ref="A4:H4"/>
    <mergeCell ref="I4:N4"/>
    <mergeCell ref="K21:K22"/>
    <mergeCell ref="L21:L22"/>
    <mergeCell ref="M21:M22"/>
    <mergeCell ref="I21:I22"/>
    <mergeCell ref="K5:L5"/>
    <mergeCell ref="I5:J5"/>
    <mergeCell ref="L12:L13"/>
    <mergeCell ref="M12:M13"/>
    <mergeCell ref="N12:N13"/>
    <mergeCell ref="O12:O13"/>
    <mergeCell ref="L10:L11"/>
    <mergeCell ref="M10:M11"/>
    <mergeCell ref="A5:H5"/>
    <mergeCell ref="Q4:U4"/>
    <mergeCell ref="I3:O3"/>
    <mergeCell ref="I2:O2"/>
    <mergeCell ref="Q5:R5"/>
    <mergeCell ref="A6:A15"/>
    <mergeCell ref="B6:H15"/>
    <mergeCell ref="I6:I9"/>
    <mergeCell ref="J6:J9"/>
    <mergeCell ref="K7:K9"/>
    <mergeCell ref="I12:I13"/>
    <mergeCell ref="J12:J13"/>
    <mergeCell ref="K12:K13"/>
    <mergeCell ref="I10:I11"/>
    <mergeCell ref="J10:J11"/>
    <mergeCell ref="K10:K11"/>
  </mergeCells>
  <phoneticPr fontId="29" type="noConversion"/>
  <pageMargins left="0.23622047244094491" right="0.23622047244094491" top="0.74803149606299213" bottom="0.74803149606299213" header="0.31496062992125984" footer="0.31496062992125984"/>
  <pageSetup scale="51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6" sqref="M6"/>
    </sheetView>
  </sheetViews>
  <sheetFormatPr baseColWidth="10" defaultColWidth="11.5" defaultRowHeight="19" zeroHeight="1" x14ac:dyDescent="0.25"/>
  <cols>
    <col min="1" max="1" width="4.5" style="87" customWidth="1"/>
    <col min="2" max="2" width="3.5" style="68" customWidth="1"/>
    <col min="3" max="8" width="3.5" style="69" customWidth="1"/>
    <col min="9" max="9" width="4.5" style="70" customWidth="1"/>
    <col min="10" max="10" width="38.5" style="71" customWidth="1"/>
    <col min="11" max="11" width="5.1640625" style="64" customWidth="1"/>
    <col min="12" max="12" width="44.5" style="72" customWidth="1"/>
    <col min="13" max="13" width="54.5" style="72" customWidth="1"/>
    <col min="14" max="14" width="30.5" style="73" customWidth="1"/>
    <col min="15" max="15" width="22.83203125" style="74" customWidth="1"/>
    <col min="16" max="16" width="22.83203125" style="75" customWidth="1"/>
    <col min="17" max="17" width="9.83203125" style="69" customWidth="1"/>
    <col min="18" max="18" width="38.5" style="69" customWidth="1"/>
    <col min="19" max="19" width="41.5" style="69" customWidth="1"/>
    <col min="20" max="20" width="57.83203125" style="69" customWidth="1"/>
    <col min="21" max="21" width="20.5" style="88" customWidth="1"/>
    <col min="22" max="16384" width="11.5" style="4"/>
  </cols>
  <sheetData>
    <row r="1" spans="1:25" ht="24" customHeight="1" x14ac:dyDescent="0.25">
      <c r="A1" s="457"/>
      <c r="B1" s="458"/>
      <c r="C1" s="458"/>
      <c r="D1" s="458"/>
      <c r="E1" s="458"/>
      <c r="F1" s="458"/>
      <c r="G1" s="458"/>
      <c r="H1" s="458"/>
      <c r="I1" s="423" t="s">
        <v>98</v>
      </c>
      <c r="J1" s="424"/>
      <c r="K1" s="424"/>
      <c r="L1" s="424"/>
      <c r="M1" s="424"/>
      <c r="N1" s="424"/>
      <c r="O1" s="424"/>
      <c r="P1" s="454"/>
      <c r="Q1" s="84"/>
      <c r="R1" s="84"/>
      <c r="S1" s="84"/>
      <c r="T1" s="102" t="str">
        <f>'Eje 1 Docencia'!T1</f>
        <v>CÓDIGO:</v>
      </c>
      <c r="U1" s="100" t="str">
        <f>'Eje 1 Docencia'!U1</f>
        <v>EDEFO-24</v>
      </c>
    </row>
    <row r="2" spans="1:25" ht="24" customHeight="1" x14ac:dyDescent="0.25">
      <c r="A2" s="459"/>
      <c r="B2" s="460"/>
      <c r="C2" s="460"/>
      <c r="D2" s="460"/>
      <c r="E2" s="460"/>
      <c r="F2" s="460"/>
      <c r="G2" s="460"/>
      <c r="H2" s="460"/>
      <c r="I2" s="368" t="s">
        <v>275</v>
      </c>
      <c r="J2" s="369"/>
      <c r="K2" s="369"/>
      <c r="L2" s="369"/>
      <c r="M2" s="369"/>
      <c r="N2" s="369"/>
      <c r="O2" s="369"/>
      <c r="P2" s="375"/>
      <c r="Q2" s="3"/>
      <c r="R2" s="3"/>
      <c r="S2" s="3"/>
      <c r="T2" s="102" t="str">
        <f>'Eje 1 Docencia'!T2</f>
        <v>VERSIÓN:</v>
      </c>
      <c r="U2" s="100">
        <f>'Eje 1 Docencia'!U2</f>
        <v>1</v>
      </c>
    </row>
    <row r="3" spans="1:25" ht="24" customHeight="1" x14ac:dyDescent="0.25">
      <c r="A3" s="461"/>
      <c r="B3" s="462"/>
      <c r="C3" s="462"/>
      <c r="D3" s="462"/>
      <c r="E3" s="462"/>
      <c r="F3" s="462"/>
      <c r="G3" s="462"/>
      <c r="H3" s="462"/>
      <c r="I3" s="368" t="s">
        <v>113</v>
      </c>
      <c r="J3" s="369"/>
      <c r="K3" s="369"/>
      <c r="L3" s="369"/>
      <c r="M3" s="369"/>
      <c r="N3" s="369"/>
      <c r="O3" s="369"/>
      <c r="P3" s="57"/>
      <c r="Q3" s="3"/>
      <c r="R3" s="3"/>
      <c r="S3" s="3"/>
      <c r="T3" s="102" t="str">
        <f>'Eje 1 Docencia'!T3</f>
        <v>FECHA:</v>
      </c>
      <c r="U3" s="101" t="str">
        <f>'Eje 1 Docencia'!U3</f>
        <v>septiembre 14 de 2020</v>
      </c>
    </row>
    <row r="4" spans="1:25" s="29" customFormat="1" ht="49.5" customHeight="1" x14ac:dyDescent="0.2">
      <c r="A4" s="463" t="s">
        <v>114</v>
      </c>
      <c r="B4" s="463"/>
      <c r="C4" s="463"/>
      <c r="D4" s="463"/>
      <c r="E4" s="463"/>
      <c r="F4" s="463"/>
      <c r="G4" s="463"/>
      <c r="H4" s="464"/>
      <c r="I4" s="376" t="s">
        <v>27</v>
      </c>
      <c r="J4" s="377"/>
      <c r="K4" s="377"/>
      <c r="L4" s="377"/>
      <c r="M4" s="377"/>
      <c r="N4" s="377"/>
      <c r="O4" s="16"/>
      <c r="P4" s="16"/>
      <c r="Q4" s="452" t="s">
        <v>273</v>
      </c>
      <c r="R4" s="455"/>
      <c r="S4" s="455"/>
      <c r="T4" s="455"/>
      <c r="U4" s="456"/>
    </row>
    <row r="5" spans="1:25" s="29" customFormat="1" ht="33" customHeight="1" x14ac:dyDescent="0.2">
      <c r="A5" s="464" t="s">
        <v>3</v>
      </c>
      <c r="B5" s="465"/>
      <c r="C5" s="465"/>
      <c r="D5" s="465"/>
      <c r="E5" s="465"/>
      <c r="F5" s="465"/>
      <c r="G5" s="465"/>
      <c r="H5" s="465"/>
      <c r="I5" s="463" t="s">
        <v>4</v>
      </c>
      <c r="J5" s="463"/>
      <c r="K5" s="361" t="s">
        <v>219</v>
      </c>
      <c r="L5" s="362"/>
      <c r="M5" s="17" t="s">
        <v>144</v>
      </c>
      <c r="N5" s="58" t="s">
        <v>145</v>
      </c>
      <c r="O5" s="58" t="s">
        <v>131</v>
      </c>
      <c r="P5" s="58" t="s">
        <v>146</v>
      </c>
      <c r="Q5" s="452" t="s">
        <v>274</v>
      </c>
      <c r="R5" s="453"/>
      <c r="S5" s="55" t="s">
        <v>144</v>
      </c>
      <c r="T5" s="55" t="s">
        <v>145</v>
      </c>
      <c r="U5" s="55" t="s">
        <v>131</v>
      </c>
    </row>
    <row r="6" spans="1:25" ht="133" customHeight="1" x14ac:dyDescent="0.25">
      <c r="A6" s="196" t="s">
        <v>218</v>
      </c>
      <c r="B6" s="344" t="s">
        <v>28</v>
      </c>
      <c r="C6" s="344"/>
      <c r="D6" s="344"/>
      <c r="E6" s="344"/>
      <c r="F6" s="344"/>
      <c r="G6" s="344"/>
      <c r="H6" s="344"/>
      <c r="I6" s="196" t="s">
        <v>95</v>
      </c>
      <c r="J6" s="217" t="s">
        <v>130</v>
      </c>
      <c r="K6" s="218" t="s">
        <v>204</v>
      </c>
      <c r="L6" s="219" t="s">
        <v>459</v>
      </c>
      <c r="M6" s="208" t="s">
        <v>460</v>
      </c>
      <c r="N6" s="209" t="s">
        <v>536</v>
      </c>
      <c r="O6" s="210">
        <v>44540</v>
      </c>
      <c r="P6" s="211" t="s">
        <v>127</v>
      </c>
      <c r="Q6" s="207" t="s">
        <v>461</v>
      </c>
      <c r="R6" s="197" t="s">
        <v>467</v>
      </c>
      <c r="S6" s="197" t="s">
        <v>299</v>
      </c>
      <c r="T6" s="195" t="s">
        <v>584</v>
      </c>
      <c r="U6" s="198">
        <v>44316</v>
      </c>
    </row>
    <row r="7" spans="1:25" ht="69.75" customHeight="1" x14ac:dyDescent="0.25"/>
    <row r="8" spans="1:25" ht="41.25" customHeight="1" x14ac:dyDescent="0.25"/>
    <row r="9" spans="1:25" ht="15" customHeight="1" x14ac:dyDescent="0.25">
      <c r="X9" s="69"/>
      <c r="Y9" s="69"/>
    </row>
    <row r="10" spans="1:25" ht="15" customHeight="1" x14ac:dyDescent="0.25">
      <c r="X10" s="269" t="s">
        <v>285</v>
      </c>
      <c r="Y10" s="69"/>
    </row>
    <row r="11" spans="1:25" ht="15" customHeight="1" x14ac:dyDescent="0.25">
      <c r="X11" s="270" t="s">
        <v>286</v>
      </c>
      <c r="Y11" s="69"/>
    </row>
    <row r="12" spans="1:25" ht="12" customHeight="1" x14ac:dyDescent="0.25">
      <c r="X12" s="271" t="s">
        <v>287</v>
      </c>
      <c r="Y12" s="69"/>
    </row>
    <row r="13" spans="1:25" ht="12" customHeight="1" x14ac:dyDescent="0.25">
      <c r="X13" s="270" t="s">
        <v>289</v>
      </c>
      <c r="Y13" s="69"/>
    </row>
    <row r="14" spans="1:25" ht="12" customHeight="1" x14ac:dyDescent="0.25">
      <c r="X14" s="272" t="s">
        <v>288</v>
      </c>
      <c r="Y14" s="69"/>
    </row>
    <row r="15" spans="1:25" ht="12.75" customHeight="1" x14ac:dyDescent="0.25">
      <c r="X15" s="273"/>
      <c r="Y15" s="69"/>
    </row>
    <row r="16" spans="1:25" ht="12.75" customHeight="1" x14ac:dyDescent="0.25">
      <c r="X16" s="69"/>
      <c r="Y16" s="69"/>
    </row>
    <row r="17" spans="24:25" ht="12.75" customHeight="1" x14ac:dyDescent="0.25">
      <c r="X17" s="69"/>
      <c r="Y17" s="69"/>
    </row>
    <row r="18" spans="24:25" ht="22.5" customHeight="1" x14ac:dyDescent="0.25"/>
    <row r="19" spans="24:25" ht="22.5" customHeight="1" x14ac:dyDescent="0.25"/>
    <row r="20" spans="24:25" ht="22.5" customHeight="1" x14ac:dyDescent="0.25"/>
    <row r="21" spans="24:25" ht="27.75" customHeight="1" x14ac:dyDescent="0.25"/>
    <row r="22" spans="24:25" ht="27.75" customHeight="1" x14ac:dyDescent="0.25"/>
    <row r="23" spans="24:25" ht="90" customHeight="1" x14ac:dyDescent="0.25"/>
    <row r="24" spans="24:25" ht="31" customHeight="1" x14ac:dyDescent="0.25"/>
    <row r="25" spans="24:25" ht="26" customHeight="1" x14ac:dyDescent="0.25"/>
    <row r="26" spans="24:25" ht="74" customHeight="1" x14ac:dyDescent="0.25"/>
    <row r="27" spans="24:25" ht="51" customHeight="1" x14ac:dyDescent="0.25"/>
    <row r="28" spans="24:25" ht="51" customHeight="1" x14ac:dyDescent="0.25"/>
    <row r="29" spans="24:25" ht="51" customHeight="1" x14ac:dyDescent="0.25"/>
    <row r="30" spans="24:25" ht="17" customHeight="1" x14ac:dyDescent="0.25"/>
    <row r="31" spans="24:25" ht="17" customHeight="1" x14ac:dyDescent="0.25"/>
    <row r="32" spans="24:25" ht="17" customHeight="1" x14ac:dyDescent="0.25"/>
    <row r="33" ht="40" customHeight="1" x14ac:dyDescent="0.25"/>
    <row r="34" ht="37.5" customHeight="1" x14ac:dyDescent="0.25"/>
    <row r="35" ht="37.5" customHeight="1" x14ac:dyDescent="0.25"/>
    <row r="36" x14ac:dyDescent="0.25"/>
    <row r="37" x14ac:dyDescent="0.25"/>
  </sheetData>
  <sheetProtection algorithmName="SHA-512" hashValue="LnIhmlKNKt1yN/OBZTjSmYZuEUiduyNnhMkTGChpSTeLO+MBlSA17ZhU7aRwAvVSBmrYAMmivWBmpyp+X4CRqg==" saltValue="SNXl9tdf7pSHOk6O3Jw3XQ==" spinCount="100000" sheet="1" objects="1" scenarios="1"/>
  <mergeCells count="13">
    <mergeCell ref="B6:H6"/>
    <mergeCell ref="Q5:R5"/>
    <mergeCell ref="P1:P2"/>
    <mergeCell ref="Q4:U4"/>
    <mergeCell ref="A1:H3"/>
    <mergeCell ref="I2:O2"/>
    <mergeCell ref="I3:O3"/>
    <mergeCell ref="I1:O1"/>
    <mergeCell ref="A4:H4"/>
    <mergeCell ref="A5:H5"/>
    <mergeCell ref="I5:J5"/>
    <mergeCell ref="K5:L5"/>
    <mergeCell ref="I4:N4"/>
  </mergeCells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71"/>
  <sheetViews>
    <sheetView showGridLines="0" showRowColHeaders="0" zoomScale="90" zoomScaleNormal="90" zoomScaleSheetLayoutView="115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M6" sqref="M6"/>
    </sheetView>
  </sheetViews>
  <sheetFormatPr baseColWidth="10" defaultColWidth="11.5" defaultRowHeight="19" zeroHeight="1" x14ac:dyDescent="0.25"/>
  <cols>
    <col min="1" max="1" width="4.5" style="85" customWidth="1"/>
    <col min="2" max="8" width="3.5" style="3" customWidth="1"/>
    <col min="9" max="9" width="4.1640625" style="25" customWidth="1"/>
    <col min="10" max="10" width="38.5" style="63" customWidth="1"/>
    <col min="11" max="11" width="5.5" style="64" customWidth="1"/>
    <col min="12" max="12" width="42.5" style="65" customWidth="1"/>
    <col min="13" max="13" width="49.5" style="65" customWidth="1"/>
    <col min="14" max="14" width="34.5" style="66" customWidth="1"/>
    <col min="15" max="15" width="23.5" style="66" customWidth="1"/>
    <col min="16" max="16" width="26.5" style="67" customWidth="1"/>
    <col min="17" max="17" width="9.83203125" style="3" customWidth="1"/>
    <col min="18" max="18" width="38.5" style="3" customWidth="1"/>
    <col min="19" max="19" width="46.5" style="3" customWidth="1"/>
    <col min="20" max="20" width="30.5" style="3" customWidth="1"/>
    <col min="21" max="21" width="20.5" style="89" customWidth="1"/>
    <col min="22" max="16384" width="11.5" style="1"/>
  </cols>
  <sheetData>
    <row r="1" spans="1:21" ht="24" customHeight="1" x14ac:dyDescent="0.25">
      <c r="A1" s="469"/>
      <c r="B1" s="470"/>
      <c r="C1" s="470"/>
      <c r="D1" s="470"/>
      <c r="E1" s="470"/>
      <c r="F1" s="470"/>
      <c r="G1" s="470"/>
      <c r="H1" s="470"/>
      <c r="I1" s="423" t="s">
        <v>98</v>
      </c>
      <c r="J1" s="424"/>
      <c r="K1" s="424"/>
      <c r="L1" s="424"/>
      <c r="M1" s="424"/>
      <c r="N1" s="424"/>
      <c r="O1" s="424"/>
      <c r="P1" s="454"/>
      <c r="Q1" s="84"/>
      <c r="R1" s="84"/>
      <c r="S1" s="84"/>
      <c r="T1" s="104" t="s">
        <v>276</v>
      </c>
      <c r="U1" s="105" t="s">
        <v>280</v>
      </c>
    </row>
    <row r="2" spans="1:21" ht="24" customHeight="1" x14ac:dyDescent="0.25">
      <c r="A2" s="471"/>
      <c r="B2" s="472"/>
      <c r="C2" s="472"/>
      <c r="D2" s="472"/>
      <c r="E2" s="472"/>
      <c r="F2" s="472"/>
      <c r="G2" s="472"/>
      <c r="H2" s="472"/>
      <c r="I2" s="368" t="s">
        <v>275</v>
      </c>
      <c r="J2" s="369"/>
      <c r="K2" s="369"/>
      <c r="L2" s="369"/>
      <c r="M2" s="369"/>
      <c r="N2" s="369"/>
      <c r="O2" s="369"/>
      <c r="P2" s="375"/>
      <c r="T2" s="106" t="s">
        <v>277</v>
      </c>
      <c r="U2" s="107">
        <v>1</v>
      </c>
    </row>
    <row r="3" spans="1:21" ht="24" customHeight="1" x14ac:dyDescent="0.25">
      <c r="A3" s="473"/>
      <c r="B3" s="360"/>
      <c r="C3" s="360"/>
      <c r="D3" s="360"/>
      <c r="E3" s="360"/>
      <c r="F3" s="360"/>
      <c r="G3" s="360"/>
      <c r="H3" s="360"/>
      <c r="I3" s="363" t="s">
        <v>115</v>
      </c>
      <c r="J3" s="364"/>
      <c r="K3" s="364"/>
      <c r="L3" s="364"/>
      <c r="M3" s="364"/>
      <c r="N3" s="364"/>
      <c r="O3" s="364"/>
      <c r="P3" s="51"/>
      <c r="T3" s="106" t="s">
        <v>278</v>
      </c>
      <c r="U3" s="108" t="s">
        <v>279</v>
      </c>
    </row>
    <row r="4" spans="1:21" s="15" customFormat="1" ht="20.25" customHeight="1" x14ac:dyDescent="0.2">
      <c r="A4" s="365" t="s">
        <v>116</v>
      </c>
      <c r="B4" s="365"/>
      <c r="C4" s="365"/>
      <c r="D4" s="365"/>
      <c r="E4" s="365"/>
      <c r="F4" s="365"/>
      <c r="G4" s="365"/>
      <c r="H4" s="365"/>
      <c r="I4" s="376" t="s">
        <v>26</v>
      </c>
      <c r="J4" s="377"/>
      <c r="K4" s="377"/>
      <c r="L4" s="377"/>
      <c r="M4" s="377"/>
      <c r="N4" s="377"/>
      <c r="O4" s="16"/>
      <c r="P4" s="62"/>
      <c r="Q4" s="452" t="s">
        <v>273</v>
      </c>
      <c r="R4" s="455"/>
      <c r="S4" s="455"/>
      <c r="T4" s="455"/>
      <c r="U4" s="456"/>
    </row>
    <row r="5" spans="1:21" s="15" customFormat="1" ht="33" customHeight="1" x14ac:dyDescent="0.2">
      <c r="A5" s="366" t="s">
        <v>3</v>
      </c>
      <c r="B5" s="367"/>
      <c r="C5" s="367"/>
      <c r="D5" s="367"/>
      <c r="E5" s="367"/>
      <c r="F5" s="367"/>
      <c r="G5" s="367"/>
      <c r="H5" s="367"/>
      <c r="I5" s="365" t="s">
        <v>4</v>
      </c>
      <c r="J5" s="365"/>
      <c r="K5" s="361" t="s">
        <v>219</v>
      </c>
      <c r="L5" s="362"/>
      <c r="M5" s="17" t="s">
        <v>144</v>
      </c>
      <c r="N5" s="58" t="s">
        <v>145</v>
      </c>
      <c r="O5" s="17" t="s">
        <v>131</v>
      </c>
      <c r="P5" s="58" t="s">
        <v>146</v>
      </c>
      <c r="Q5" s="452" t="s">
        <v>274</v>
      </c>
      <c r="R5" s="453"/>
      <c r="S5" s="55" t="s">
        <v>144</v>
      </c>
      <c r="T5" s="55" t="s">
        <v>145</v>
      </c>
      <c r="U5" s="55" t="s">
        <v>131</v>
      </c>
    </row>
    <row r="6" spans="1:21" s="15" customFormat="1" ht="45" customHeight="1" x14ac:dyDescent="0.2">
      <c r="A6" s="116"/>
      <c r="B6" s="466" t="s">
        <v>290</v>
      </c>
      <c r="C6" s="466"/>
      <c r="D6" s="466"/>
      <c r="E6" s="466"/>
      <c r="F6" s="466"/>
      <c r="G6" s="466"/>
      <c r="H6" s="466"/>
      <c r="I6" s="467" t="s">
        <v>291</v>
      </c>
      <c r="J6" s="468"/>
      <c r="K6" s="212"/>
      <c r="L6" s="278" t="s">
        <v>586</v>
      </c>
      <c r="M6" s="213" t="s">
        <v>102</v>
      </c>
      <c r="N6" s="213" t="s">
        <v>102</v>
      </c>
      <c r="O6" s="213" t="s">
        <v>102</v>
      </c>
      <c r="P6" s="213" t="s">
        <v>102</v>
      </c>
      <c r="Q6" s="214"/>
      <c r="R6" s="213" t="s">
        <v>102</v>
      </c>
      <c r="S6" s="213" t="s">
        <v>102</v>
      </c>
      <c r="T6" s="213" t="s">
        <v>102</v>
      </c>
      <c r="U6" s="213" t="s">
        <v>102</v>
      </c>
    </row>
    <row r="7" spans="1:21" s="28" customFormat="1" ht="18" customHeight="1" x14ac:dyDescent="0.2"/>
    <row r="8" spans="1:21" s="28" customFormat="1" ht="18" customHeight="1" x14ac:dyDescent="0.2"/>
    <row r="9" spans="1:21" s="28" customFormat="1" ht="30" customHeight="1" x14ac:dyDescent="0.2"/>
    <row r="10" spans="1:21" s="28" customFormat="1" ht="30" customHeight="1" x14ac:dyDescent="0.2"/>
    <row r="11" spans="1:21" s="28" customFormat="1" ht="30" customHeight="1" x14ac:dyDescent="0.2"/>
    <row r="12" spans="1:21" s="28" customFormat="1" ht="21" customHeight="1" x14ac:dyDescent="0.2"/>
    <row r="13" spans="1:21" s="28" customFormat="1" ht="21" customHeight="1" x14ac:dyDescent="0.2"/>
    <row r="14" spans="1:21" s="28" customFormat="1" ht="21" customHeight="1" x14ac:dyDescent="0.2"/>
    <row r="15" spans="1:21" s="28" customFormat="1" ht="28.5" customHeight="1" x14ac:dyDescent="0.2"/>
    <row r="16" spans="1:21" s="28" customFormat="1" ht="28.5" customHeight="1" x14ac:dyDescent="0.2"/>
    <row r="17" s="28" customFormat="1" ht="28.5" customHeight="1" x14ac:dyDescent="0.2"/>
    <row r="18" s="28" customFormat="1" ht="21.75" customHeight="1" x14ac:dyDescent="0.2"/>
    <row r="19" s="28" customFormat="1" ht="21.75" customHeight="1" x14ac:dyDescent="0.2"/>
    <row r="20" s="28" customFormat="1" ht="21.75" customHeight="1" x14ac:dyDescent="0.2"/>
    <row r="21" s="28" customFormat="1" ht="21" customHeight="1" x14ac:dyDescent="0.2"/>
    <row r="22" s="28" customFormat="1" ht="21" customHeight="1" x14ac:dyDescent="0.2"/>
    <row r="23" s="28" customFormat="1" ht="21" customHeight="1" x14ac:dyDescent="0.2"/>
    <row r="24" s="42" customFormat="1" ht="23" customHeight="1" x14ac:dyDescent="0.2"/>
    <row r="25" s="28" customFormat="1" ht="15" customHeight="1" x14ac:dyDescent="0.2"/>
    <row r="26" s="28" customFormat="1" ht="20" customHeight="1" x14ac:dyDescent="0.2"/>
    <row r="27" s="28" customFormat="1" ht="49.5" customHeight="1" x14ac:dyDescent="0.2"/>
    <row r="28" s="28" customFormat="1" ht="49.5" customHeight="1" x14ac:dyDescent="0.2"/>
    <row r="29" s="28" customFormat="1" ht="83" customHeight="1" x14ac:dyDescent="0.2"/>
    <row r="30" s="28" customFormat="1" ht="32.25" customHeight="1" x14ac:dyDescent="0.2"/>
    <row r="31" s="28" customFormat="1" ht="32.25" customHeight="1" x14ac:dyDescent="0.2"/>
    <row r="32" s="28" customFormat="1" ht="32.25" customHeight="1" x14ac:dyDescent="0.2"/>
    <row r="33" s="28" customFormat="1" ht="36.75" customHeight="1" x14ac:dyDescent="0.2"/>
    <row r="34" s="28" customFormat="1" ht="36.75" customHeight="1" x14ac:dyDescent="0.2"/>
    <row r="35" s="28" customFormat="1" ht="83" customHeight="1" x14ac:dyDescent="0.2"/>
    <row r="36" s="28" customFormat="1" ht="15.75" customHeight="1" x14ac:dyDescent="0.2"/>
    <row r="37" s="28" customFormat="1" ht="15.75" customHeight="1" x14ac:dyDescent="0.2"/>
    <row r="38" s="28" customFormat="1" ht="15.75" customHeight="1" x14ac:dyDescent="0.2"/>
    <row r="39" s="28" customFormat="1" ht="18" customHeight="1" x14ac:dyDescent="0.2"/>
    <row r="40" s="28" customFormat="1" ht="18" customHeight="1" x14ac:dyDescent="0.2"/>
    <row r="41" s="28" customFormat="1" ht="18" customHeight="1" x14ac:dyDescent="0.2"/>
    <row r="42" s="28" customFormat="1" ht="21.75" customHeight="1" x14ac:dyDescent="0.2"/>
    <row r="43" s="28" customFormat="1" ht="21.75" customHeight="1" x14ac:dyDescent="0.2"/>
    <row r="44" s="28" customFormat="1" ht="21.75" customHeight="1" x14ac:dyDescent="0.2"/>
    <row r="45" s="28" customFormat="1" ht="24.75" customHeight="1" x14ac:dyDescent="0.2"/>
    <row r="46" s="28" customFormat="1" ht="24.75" customHeight="1" x14ac:dyDescent="0.2"/>
    <row r="47" s="28" customFormat="1" ht="24.75" customHeight="1" x14ac:dyDescent="0.2"/>
    <row r="48" s="28" customFormat="1" ht="27" customHeight="1" x14ac:dyDescent="0.2"/>
    <row r="49" s="28" customFormat="1" ht="27" customHeight="1" x14ac:dyDescent="0.2"/>
    <row r="50" s="28" customFormat="1" ht="27" customHeight="1" x14ac:dyDescent="0.2"/>
    <row r="51" s="28" customFormat="1" ht="20.25" customHeight="1" x14ac:dyDescent="0.2"/>
    <row r="52" s="28" customFormat="1" ht="20.25" customHeight="1" x14ac:dyDescent="0.2"/>
    <row r="53" s="28" customFormat="1" ht="20.25" customHeight="1" x14ac:dyDescent="0.2"/>
    <row r="54" s="28" customFormat="1" ht="23.25" customHeight="1" x14ac:dyDescent="0.2"/>
    <row r="55" s="28" customFormat="1" ht="23.25" customHeight="1" x14ac:dyDescent="0.2"/>
    <row r="56" s="28" customFormat="1" ht="23.25" customHeight="1" x14ac:dyDescent="0.2"/>
    <row r="57" s="28" customFormat="1" ht="20.25" customHeight="1" x14ac:dyDescent="0.2"/>
    <row r="58" s="28" customFormat="1" ht="20.25" customHeight="1" x14ac:dyDescent="0.2"/>
    <row r="59" s="28" customFormat="1" ht="20.25" customHeight="1" x14ac:dyDescent="0.2"/>
    <row r="60" s="28" customFormat="1" ht="42.75" customHeight="1" x14ac:dyDescent="0.2"/>
    <row r="61" s="28" customFormat="1" ht="42.75" customHeight="1" x14ac:dyDescent="0.2"/>
    <row r="62" s="28" customFormat="1" ht="42.75" customHeight="1" x14ac:dyDescent="0.2"/>
    <row r="63" s="28" customFormat="1" ht="20.25" customHeight="1" x14ac:dyDescent="0.2"/>
    <row r="64" s="28" customFormat="1" ht="20.25" customHeight="1" x14ac:dyDescent="0.2"/>
    <row r="65" s="28" customFormat="1" ht="20.25" customHeight="1" x14ac:dyDescent="0.2"/>
    <row r="66" s="28" customFormat="1" ht="20.25" customHeight="1" x14ac:dyDescent="0.2"/>
    <row r="67" s="28" customFormat="1" ht="20.25" customHeight="1" x14ac:dyDescent="0.2"/>
    <row r="68" s="28" customFormat="1" ht="20.25" customHeight="1" x14ac:dyDescent="0.2"/>
    <row r="69" s="28" customFormat="1" ht="24.75" customHeight="1" x14ac:dyDescent="0.2"/>
    <row r="70" s="28" customFormat="1" ht="24.75" customHeight="1" x14ac:dyDescent="0.2"/>
    <row r="71" s="28" customFormat="1" ht="24.75" customHeight="1" x14ac:dyDescent="0.2"/>
  </sheetData>
  <sheetProtection algorithmName="SHA-512" hashValue="lREMVP1u+dP09GzGJ06lbT49nfyu9mJ+MNEMfCsSVGTkNZfoaUZFZpGlx8pirusHdI7LgxWNhKm53tJZjBLwNg==" saltValue="KT+sxi2/89YopRjPWAIUcg==" spinCount="100000" sheet="1" objects="1" scenarios="1"/>
  <mergeCells count="14">
    <mergeCell ref="B6:H6"/>
    <mergeCell ref="I6:J6"/>
    <mergeCell ref="Q4:U4"/>
    <mergeCell ref="Q5:R5"/>
    <mergeCell ref="A1:H3"/>
    <mergeCell ref="K5:L5"/>
    <mergeCell ref="A4:H4"/>
    <mergeCell ref="A5:H5"/>
    <mergeCell ref="I5:J5"/>
    <mergeCell ref="I4:N4"/>
    <mergeCell ref="I3:O3"/>
    <mergeCell ref="I2:O2"/>
    <mergeCell ref="I1:O1"/>
    <mergeCell ref="P1:P2"/>
  </mergeCells>
  <phoneticPr fontId="29" type="noConversion"/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2 Investigación'!Área_de_impresión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2 Investigación'!Títulos_a_imprimir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2021-04-15T21:49:52Z</dcterms:modified>
</cp:coreProperties>
</file>